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สรุป" sheetId="1" r:id="rId1"/>
    <sheet name="บริหารธุรกิจ" sheetId="2" r:id="rId2"/>
    <sheet name="การจัดการ" sheetId="3" r:id="rId3"/>
    <sheet name="เศรษฐศาสตร์" sheetId="4" r:id="rId4"/>
    <sheet name="โลจีสติกส์" sheetId="5" r:id="rId5"/>
    <sheet name="ภาษาอังกฤษ" sheetId="6" r:id="rId6"/>
    <sheet name="ศึกษาทั่วไป" sheetId="7" r:id="rId7"/>
  </sheets>
  <definedNames>
    <definedName name="_xlnm.Print_Area" localSheetId="2">'การจัดการ'!$A$23:$I$31,'การจัดการ'!$A$41:$I$48,'การจัดการ'!$A$83:$I$90,'การจัดการ'!$A$100:$I$107</definedName>
    <definedName name="_xlnm.Print_Area" localSheetId="1">'บริหารธุรกิจ'!$A$21:$I$32,'บริหารธุรกิจ'!$A$41:$I$51,'บริหารธุรกิจ'!$A$84:$I$94</definedName>
    <definedName name="_xlnm.Print_Area" localSheetId="5">'ภาษาอังกฤษ'!$A$2:$I$11,'ภาษาอังกฤษ'!$A$25:$I$40,'ภาษาอังกฤษ'!$A$87:$I$94,'ภาษาอังกฤษ'!$A$107:$I$116,'ภาษาอังกฤษ'!$A$45:$I$52</definedName>
    <definedName name="_xlnm.Print_Area" localSheetId="4">'โลจีสติกส์'!$A$23:$I$48,'โลจีสติกส์'!$A$84:$I$92</definedName>
    <definedName name="_xlnm.Print_Area" localSheetId="6">'ศึกษาทั่วไป'!$A$22:$I$30,'ศึกษาทั่วไป'!$A$36:$I$45,'ศึกษาทั่วไป'!$A$79:$I$87</definedName>
    <definedName name="_xlnm.Print_Area" localSheetId="3">'เศรษฐศาสตร์'!$A$23:$I$32,'เศรษฐศาสตร์'!$A$90:$I$97</definedName>
    <definedName name="_xlnm.Print_Area" localSheetId="0">'สรุป'!$A$1:$M$33</definedName>
  </definedNames>
  <calcPr fullCalcOnLoad="1"/>
</workbook>
</file>

<file path=xl/comments4.xml><?xml version="1.0" encoding="utf-8"?>
<comments xmlns="http://schemas.openxmlformats.org/spreadsheetml/2006/main">
  <authors>
    <author>rmutto</author>
  </authors>
  <commentList>
    <comment ref="C95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  <comment ref="D28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</commentList>
</comments>
</file>

<file path=xl/comments6.xml><?xml version="1.0" encoding="utf-8"?>
<comments xmlns="http://schemas.openxmlformats.org/spreadsheetml/2006/main">
  <authors>
    <author>rmutto</author>
  </authors>
  <commentList>
    <comment ref="D50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comments7.xml><?xml version="1.0" encoding="utf-8"?>
<comments xmlns="http://schemas.openxmlformats.org/spreadsheetml/2006/main">
  <authors>
    <author>rmutto</author>
  </authors>
  <commentList>
    <comment ref="D27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  <comment ref="D42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sharedStrings.xml><?xml version="1.0" encoding="utf-8"?>
<sst xmlns="http://schemas.openxmlformats.org/spreadsheetml/2006/main" count="1179" uniqueCount="192">
  <si>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</si>
  <si>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</si>
  <si>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</si>
  <si>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</si>
  <si>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</si>
  <si>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</si>
  <si>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</si>
  <si>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</si>
  <si>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</si>
  <si>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</si>
  <si>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</si>
  <si>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</si>
  <si>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</si>
  <si>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</si>
  <si>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</si>
  <si>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</si>
  <si>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</si>
  <si>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</si>
  <si>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</si>
  <si>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</si>
  <si>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</si>
  <si>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</si>
  <si>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</si>
  <si>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นางผานิตย์</t>
  </si>
  <si>
    <t>26 พ.ค. 2535</t>
  </si>
  <si>
    <t>แบบรายงานอาจารย์ประจำของสาขาเศรษฐศาสตร์ คณะมนุษยศาสตร์และสังคมศาสตร์</t>
  </si>
  <si>
    <t>แบบรายงานอาจารย์ประจำของสาขาภาษาอังกฤษเพื่อการสื่อสารสากล คณะมนุษยศาสตร์และสังคมศาสตร์</t>
  </si>
  <si>
    <t xml:space="preserve">นางสุนิจ </t>
  </si>
  <si>
    <t>ผลภักดี</t>
  </si>
  <si>
    <t>นางสาวนันทน์ปพร</t>
  </si>
  <si>
    <t>ดุรงค์พันธุ์</t>
  </si>
  <si>
    <t>นายดนุชวัฒน์</t>
  </si>
  <si>
    <t>สุวรรณศิลป์</t>
  </si>
  <si>
    <t>25 ต.ค. 2548</t>
  </si>
  <si>
    <t>15 ต.ค. 2553</t>
  </si>
  <si>
    <t xml:space="preserve">นายยิ่งยศ </t>
  </si>
  <si>
    <t>จิตจักร</t>
  </si>
  <si>
    <t xml:space="preserve">นางคมเดือน </t>
  </si>
  <si>
    <t>โพธิสุวรรณ</t>
  </si>
  <si>
    <t>27 ม.ค. 2538</t>
  </si>
  <si>
    <t>1 ต.ค. 2529</t>
  </si>
  <si>
    <t>แบบรายงานอาจารย์ประจำของสาขาบริหารธุรกิจเกษตร คณะมนุษยศาสตร์และสังคมศาสตร์</t>
  </si>
  <si>
    <t xml:space="preserve">นางสาวเพชรรัตน์ </t>
  </si>
  <si>
    <t>พรหมทอง</t>
  </si>
  <si>
    <t>ธานี</t>
  </si>
  <si>
    <t>นายกฤตยชล</t>
  </si>
  <si>
    <t>ทองธรรมสถิต</t>
  </si>
  <si>
    <t>นางสาววันทนา</t>
  </si>
  <si>
    <t>รอดประเสริฐ</t>
  </si>
  <si>
    <t>นางสาวปิยธิดา</t>
  </si>
  <si>
    <t>รัตนคุณ</t>
  </si>
  <si>
    <t>18 ส.ค. 2540</t>
  </si>
  <si>
    <t>นายทรงธรรม</t>
  </si>
  <si>
    <t>เจริญจันทร์</t>
  </si>
  <si>
    <t>นายเสกสรร</t>
  </si>
  <si>
    <t>สวัสดิรักษา</t>
  </si>
  <si>
    <t>นางสาวสุภาภรณ์</t>
  </si>
  <si>
    <t>บุญเจริญ</t>
  </si>
  <si>
    <t>1 พ.ค. 2552</t>
  </si>
  <si>
    <t>18 ต.ค. 2553</t>
  </si>
  <si>
    <t xml:space="preserve">นางสาวน้ำฝน  </t>
  </si>
  <si>
    <t>ใจดี</t>
  </si>
  <si>
    <t>ชำนาญกิจ</t>
  </si>
  <si>
    <t>นางชนาพร</t>
  </si>
  <si>
    <t>บุญเกิด</t>
  </si>
  <si>
    <t>12 มิ.ย. 2539</t>
  </si>
  <si>
    <t xml:space="preserve">นางวีรวรรณ </t>
  </si>
  <si>
    <t xml:space="preserve">นางสาวชุลีพร </t>
  </si>
  <si>
    <t>ลักขณาพิพัฒน์</t>
  </si>
  <si>
    <t>25 พ.ค. 2532</t>
  </si>
  <si>
    <t>1 ธ.ค. 2538</t>
  </si>
  <si>
    <t>แบบรายงานอาจารย์ประจำของสาขาการจัดการ คณะมนุษยศาสตร์และสังคมศาสตร์</t>
  </si>
  <si>
    <t>นางสาวธัญญพัทธ์</t>
  </si>
  <si>
    <t>วัฒนจิรพันธุ์</t>
  </si>
  <si>
    <t>18 ต.ค. 2554</t>
  </si>
  <si>
    <t>ค่าดัชนีถ่วงน้ำหนัก</t>
  </si>
  <si>
    <t>ผลคูณค่าดัชนีถ่วงน้ำหนัก</t>
  </si>
  <si>
    <t>ตำแหน่ง รองศาสตราจารย์ คุณวุฒิ ปริญญาโท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</si>
  <si>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</si>
  <si>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</si>
  <si>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</si>
  <si>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</si>
  <si>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</si>
  <si>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</si>
  <si>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</si>
  <si>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</si>
  <si>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</si>
  <si>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แบบรายงานอาจารย์ประจำของคณะมนุษยศาสตร์และสังคมศาสตร์</t>
  </si>
  <si>
    <t xml:space="preserve">เศรษฐศาสตร์ </t>
  </si>
  <si>
    <t>ภาษาอังกฤษเพื่อการสื่อสารสากล</t>
  </si>
  <si>
    <t>การจัดการ</t>
  </si>
  <si>
    <t>ถิรพลงาม</t>
  </si>
  <si>
    <t>4 ก.ค. 2550</t>
  </si>
  <si>
    <t>ศึกษาต่อ</t>
  </si>
  <si>
    <t xml:space="preserve">รวม </t>
  </si>
  <si>
    <t>1 ก.พ. 2549</t>
  </si>
  <si>
    <t>นางสาวสุพรรณี</t>
  </si>
  <si>
    <t>รัตนานนท์</t>
  </si>
  <si>
    <t>นางสาววรินทร</t>
  </si>
  <si>
    <t>แดนดี</t>
  </si>
  <si>
    <t>นายพรชัย</t>
  </si>
  <si>
    <t>พรวิริยะกิจ</t>
  </si>
  <si>
    <t>นางสาวปวีณา</t>
  </si>
  <si>
    <t>เมธีวรกิจ</t>
  </si>
  <si>
    <t>7 พ.ย. 2555</t>
  </si>
  <si>
    <t>นางศุภวรรณ</t>
  </si>
  <si>
    <t>มาลีหวล</t>
  </si>
  <si>
    <t>นางสาวอุษา</t>
  </si>
  <si>
    <t>สถิตย์มั่น</t>
  </si>
  <si>
    <t>3  มี.ค. 2557</t>
  </si>
  <si>
    <t xml:space="preserve">  - ไม่มี  -</t>
  </si>
  <si>
    <t>ตำแหน่ง อาจารย์    คุณวุฒิ ปริญญาเอก</t>
  </si>
  <si>
    <t>2 ก.ค. 2555</t>
  </si>
  <si>
    <t>แบบรายงานอาจารย์ประจำของสาขาเทคโนโลยีโลจิสติกส์และการจัดการระบบขนส่ง คณะมนุษยศาสตร์และสังคมศาสตร์</t>
  </si>
  <si>
    <t>1 พ.ย 2552</t>
  </si>
  <si>
    <t>1 ธ.ค. 2549</t>
  </si>
  <si>
    <t>การบริหารธุรกิจเกษตร</t>
  </si>
  <si>
    <t xml:space="preserve">เทคโนโลยีโลจิสติกส์และการจัดการระบบขนส่ง </t>
  </si>
  <si>
    <t>แบบรายงานอาจารย์ประจำของสาขาวิชาศึกษาทั่วไป คณะมนุษยศาสตร์และสังคมศาสตร์</t>
  </si>
  <si>
    <t xml:space="preserve">   - ไม่มี-  </t>
  </si>
  <si>
    <t xml:space="preserve">นางชนธี  </t>
  </si>
  <si>
    <t>ศึกษาทั่วไป</t>
  </si>
  <si>
    <t>นายชัยวัฒน์</t>
  </si>
  <si>
    <t>หฤทัยพันธ์</t>
  </si>
  <si>
    <t>27 ต.ค. 2557</t>
  </si>
  <si>
    <t>นางสาวจงจิต</t>
  </si>
  <si>
    <t>ลิอ่อนรัมย์</t>
  </si>
  <si>
    <t>26 ม.ค. 2558</t>
  </si>
  <si>
    <t xml:space="preserve">นายมนตรี </t>
  </si>
  <si>
    <t>อารีย์</t>
  </si>
  <si>
    <t>นางสาวบุณฑริกา</t>
  </si>
  <si>
    <t>ขุนวิมล</t>
  </si>
  <si>
    <t>5 ม.ค. 2558</t>
  </si>
  <si>
    <t>1 ส.ค. 2557</t>
  </si>
  <si>
    <t>MR.YANG</t>
  </si>
  <si>
    <t>XUJING</t>
  </si>
  <si>
    <t>นายวรพล</t>
  </si>
  <si>
    <t>แจ่มสวัสดิ์</t>
  </si>
  <si>
    <t>4 ม.ค. 2559</t>
  </si>
  <si>
    <t>ตัวบ่งชี้ สมศ.</t>
  </si>
  <si>
    <t>ตัวบ่งชี้ สกอ. ที่ 1.2 และ 1.3</t>
  </si>
  <si>
    <t xml:space="preserve">แบบรายงานอาจารย์ประจำของคณะมนุษยศาสตร์และสังคมศาสตร์ </t>
  </si>
  <si>
    <t>นางสาวนัยนา</t>
  </si>
  <si>
    <t>สถิตย์เสถียร</t>
  </si>
  <si>
    <t>15 ธ.ค. 2559</t>
  </si>
  <si>
    <t>MR.YESHI</t>
  </si>
  <si>
    <t>MOKTAN</t>
  </si>
  <si>
    <t>ค่าดัชนีคุณภาพอาจารย์</t>
  </si>
  <si>
    <t>15 พ.ค. 2555</t>
  </si>
  <si>
    <t>15 ส.ค. 2557</t>
  </si>
  <si>
    <t>นางสาวจิตสุภา</t>
  </si>
  <si>
    <t>สาคร</t>
  </si>
  <si>
    <t>6 ก.ค. 2553</t>
  </si>
  <si>
    <t>นางสาววดิณลดา</t>
  </si>
  <si>
    <t>ธุระธรรม</t>
  </si>
  <si>
    <t>16 ก.ย. 2562</t>
  </si>
  <si>
    <t>นางสาวนปภา</t>
  </si>
  <si>
    <t>มณีรัตน์</t>
  </si>
  <si>
    <t>1 เม.ย. 63</t>
  </si>
  <si>
    <t>โอนย้าย 1 ก.ค. 63</t>
  </si>
  <si>
    <t>นายมานะ</t>
  </si>
  <si>
    <t>ขาวเงิน</t>
  </si>
  <si>
    <t>26 พ.ย. 2563</t>
  </si>
  <si>
    <t>พนง</t>
  </si>
  <si>
    <t>ขรก</t>
  </si>
  <si>
    <t>ลจช</t>
  </si>
  <si>
    <t>อาบู รามิละห์</t>
  </si>
  <si>
    <t xml:space="preserve">นางปวริศา  </t>
  </si>
  <si>
    <t>นายทรงวุฒิ</t>
  </si>
  <si>
    <t>บุญส่ง</t>
  </si>
  <si>
    <t>3 มี.ค. 2557</t>
  </si>
  <si>
    <t>หมายเหตุ : อาจารย์ทรงธรรม เจริญจันทร์ ลาศึกษาต่อในประเทศ ระหว่างวันที่ 10 ก.ค. 2564 - 9 ก.ค. 2567</t>
  </si>
  <si>
    <t>นางสาวพนิดา</t>
  </si>
  <si>
    <t>โตบุญเรือง</t>
  </si>
  <si>
    <t>2 พ.ค. 65</t>
  </si>
  <si>
    <t xml:space="preserve">นางจริยา </t>
  </si>
  <si>
    <t xml:space="preserve">รอดจันทร์ </t>
  </si>
  <si>
    <t>ลาออก 1 มิ.ย. 65</t>
  </si>
  <si>
    <t xml:space="preserve">Mr.Adedamola </t>
  </si>
  <si>
    <t xml:space="preserve">Adeyaju </t>
  </si>
  <si>
    <t>นางสาวณธภร</t>
  </si>
  <si>
    <t>กัญนราพงศ์</t>
  </si>
  <si>
    <t>1 มิ.ย. 65</t>
  </si>
  <si>
    <t>นายปิยะณัฐ</t>
  </si>
  <si>
    <t>ถุนพุทธดม</t>
  </si>
  <si>
    <t>1 มี.ค. 65</t>
  </si>
  <si>
    <t>7 พ.ย. 65</t>
  </si>
  <si>
    <t>พนง.ตามภารกิจ</t>
  </si>
  <si>
    <t>นายชลิต</t>
  </si>
  <si>
    <t>ผลอินทร์หอม</t>
  </si>
  <si>
    <t>หมายเหตุ : ข้อมูล ณ เดือนพฤศจิกายน พ.ศ. 2565</t>
  </si>
  <si>
    <t>ประจำปีการศึกษา 2565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</si>
</sst>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1E]d\ mmmm\ yyyy"/>
    <numFmt numFmtId="177" formatCode="[$-F800]dddd\,\ mmmm\ dd\,\ yyyy"/>
    <numFmt numFmtId="178" formatCode="[$-101041E]d\ mmm\ yy;@"/>
    <numFmt numFmtId="179" formatCode="[$-101041E]d\ mmmm\ yyyy;@"/>
    <numFmt numFmtId="180" formatCode="[$-409]dddd\,\ mmmm\ d\,\ yyyy"/>
    <numFmt numFmtId="181" formatCode="[$-107041E]d\ mmm\ yy;@"/>
    <numFmt numFmtId="182" formatCode="[$-107041E]d\ mmmm\ yyyy;@"/>
    <numFmt numFmtId="183" formatCode="[$-D07041E]d\ mmm\ yy;@"/>
    <numFmt numFmtId="184" formatCode="[$-D07041E]d\ mmmm\ yyyy;@"/>
    <numFmt numFmtId="185" formatCode="[$-1070000]d/mm/yyyy;@"/>
  </numFmts>
  <fonts count="55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color indexed="8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75">
    <xf numFmtId="0" fontId="0" fillId="0" borderId="0" xfId="0" applyAlignment="1">
      <alignment/>
    </xf>
    <xf numFmtId="0" fontId="5" fillId="0" borderId="0" xfId="6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center"/>
      <protection/>
    </xf>
    <xf numFmtId="49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4" xfId="61" applyFont="1" applyFill="1" applyBorder="1" applyAlignment="1">
      <alignment horizontal="center"/>
      <protection/>
    </xf>
    <xf numFmtId="0" fontId="5" fillId="0" borderId="13" xfId="61" applyFont="1" applyFill="1" applyBorder="1" applyAlignment="1">
      <alignment horizontal="center"/>
      <protection/>
    </xf>
    <xf numFmtId="0" fontId="5" fillId="0" borderId="15" xfId="61" applyFont="1" applyFill="1" applyBorder="1">
      <alignment/>
      <protection/>
    </xf>
    <xf numFmtId="0" fontId="5" fillId="0" borderId="15" xfId="61" applyFont="1" applyFill="1" applyBorder="1">
      <alignment/>
      <protection/>
    </xf>
    <xf numFmtId="0" fontId="5" fillId="0" borderId="15" xfId="6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5" fillId="0" borderId="0" xfId="61" applyNumberFormat="1" applyFont="1" applyFill="1" applyBorder="1" applyAlignment="1">
      <alignment horizontal="center"/>
      <protection/>
    </xf>
    <xf numFmtId="0" fontId="4" fillId="0" borderId="0" xfId="61" applyFont="1" applyFill="1" applyBorder="1">
      <alignment/>
      <protection/>
    </xf>
    <xf numFmtId="0" fontId="5" fillId="0" borderId="0" xfId="61" applyFont="1" applyFill="1" applyBorder="1" quotePrefix="1">
      <alignment/>
      <protection/>
    </xf>
    <xf numFmtId="0" fontId="13" fillId="0" borderId="0" xfId="61" applyFont="1" applyFill="1">
      <alignment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7" fillId="0" borderId="0" xfId="61" applyFont="1" applyFill="1" applyBorder="1">
      <alignment/>
      <protection/>
    </xf>
    <xf numFmtId="0" fontId="7" fillId="0" borderId="14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 horizontal="center"/>
    </xf>
    <xf numFmtId="49" fontId="7" fillId="0" borderId="0" xfId="61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5" fillId="0" borderId="11" xfId="61" applyFont="1" applyFill="1" applyBorder="1" applyAlignment="1">
      <alignment horizontal="center"/>
      <protection/>
    </xf>
    <xf numFmtId="49" fontId="7" fillId="0" borderId="11" xfId="64" applyNumberFormat="1" applyFont="1" applyFill="1" applyBorder="1" applyAlignment="1">
      <alignment horizontal="center"/>
      <protection/>
    </xf>
    <xf numFmtId="0" fontId="7" fillId="0" borderId="11" xfId="64" applyNumberFormat="1" applyFont="1" applyFill="1" applyBorder="1" applyAlignment="1">
      <alignment horizontal="center"/>
      <protection/>
    </xf>
    <xf numFmtId="0" fontId="7" fillId="0" borderId="11" xfId="64" applyNumberFormat="1" applyFont="1" applyFill="1" applyBorder="1" applyAlignment="1" quotePrefix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49" fontId="5" fillId="0" borderId="11" xfId="61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49" fontId="7" fillId="0" borderId="11" xfId="61" applyNumberFormat="1" applyFont="1" applyFill="1" applyBorder="1" applyAlignment="1">
      <alignment horizontal="center"/>
      <protection/>
    </xf>
    <xf numFmtId="49" fontId="5" fillId="0" borderId="11" xfId="64" applyNumberFormat="1" applyFont="1" applyFill="1" applyBorder="1" applyAlignment="1">
      <alignment horizontal="center"/>
      <protection/>
    </xf>
    <xf numFmtId="49" fontId="5" fillId="0" borderId="11" xfId="64" applyNumberFormat="1" applyFont="1" applyFill="1" applyBorder="1" applyAlignment="1">
      <alignment horizontal="center"/>
      <protection/>
    </xf>
    <xf numFmtId="0" fontId="5" fillId="0" borderId="11" xfId="64" applyNumberFormat="1" applyFont="1" applyFill="1" applyBorder="1" applyAlignment="1" quotePrefix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78" fontId="7" fillId="0" borderId="11" xfId="61" applyNumberFormat="1" applyFont="1" applyFill="1" applyBorder="1" applyAlignment="1">
      <alignment horizontal="center" vertical="center"/>
      <protection/>
    </xf>
    <xf numFmtId="15" fontId="7" fillId="0" borderId="11" xfId="61" applyNumberFormat="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15" fontId="7" fillId="0" borderId="11" xfId="61" applyNumberFormat="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5" fillId="0" borderId="11" xfId="61" applyFont="1" applyFill="1" applyBorder="1" applyAlignment="1" quotePrefix="1">
      <alignment horizontal="center"/>
      <protection/>
    </xf>
    <xf numFmtId="15" fontId="7" fillId="0" borderId="11" xfId="61" applyNumberFormat="1" applyFont="1" applyFill="1" applyBorder="1" applyAlignment="1" quotePrefix="1">
      <alignment horizontal="center"/>
      <protection/>
    </xf>
    <xf numFmtId="0" fontId="7" fillId="0" borderId="11" xfId="61" applyFont="1" applyFill="1" applyBorder="1" applyAlignment="1" quotePrefix="1">
      <alignment horizontal="center"/>
      <protection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6" xfId="64" applyNumberFormat="1" applyFont="1" applyFill="1" applyBorder="1" applyAlignment="1" quotePrefix="1">
      <alignment horizontal="left"/>
      <protection/>
    </xf>
    <xf numFmtId="0" fontId="7" fillId="0" borderId="16" xfId="0" applyFont="1" applyFill="1" applyBorder="1" applyAlignment="1">
      <alignment horizontal="left"/>
    </xf>
    <xf numFmtId="0" fontId="7" fillId="0" borderId="17" xfId="64" applyNumberFormat="1" applyFont="1" applyFill="1" applyBorder="1" applyAlignment="1">
      <alignment horizontal="left"/>
      <protection/>
    </xf>
    <xf numFmtId="0" fontId="7" fillId="0" borderId="17" xfId="64" applyNumberFormat="1" applyFont="1" applyFill="1" applyBorder="1" applyAlignment="1" quotePrefix="1">
      <alignment horizontal="left"/>
      <protection/>
    </xf>
    <xf numFmtId="0" fontId="7" fillId="0" borderId="16" xfId="64" applyNumberFormat="1" applyFont="1" applyFill="1" applyBorder="1" applyAlignment="1">
      <alignment horizontal="left"/>
      <protection/>
    </xf>
    <xf numFmtId="0" fontId="5" fillId="0" borderId="16" xfId="64" applyNumberFormat="1" applyFont="1" applyFill="1" applyBorder="1" applyAlignment="1">
      <alignment horizontal="left"/>
      <protection/>
    </xf>
    <xf numFmtId="0" fontId="7" fillId="0" borderId="16" xfId="61" applyFont="1" applyFill="1" applyBorder="1" applyAlignment="1">
      <alignment horizontal="left" vertical="top"/>
      <protection/>
    </xf>
    <xf numFmtId="0" fontId="7" fillId="0" borderId="18" xfId="61" applyFont="1" applyFill="1" applyBorder="1">
      <alignment/>
      <protection/>
    </xf>
    <xf numFmtId="0" fontId="5" fillId="0" borderId="16" xfId="61" applyFont="1" applyFill="1" applyBorder="1">
      <alignment/>
      <protection/>
    </xf>
    <xf numFmtId="0" fontId="7" fillId="0" borderId="16" xfId="61" applyFont="1" applyFill="1" applyBorder="1">
      <alignment/>
      <protection/>
    </xf>
    <xf numFmtId="0" fontId="17" fillId="0" borderId="0" xfId="61" applyFont="1" applyFill="1" applyBorder="1" applyAlignment="1">
      <alignment horizontal="center"/>
      <protection/>
    </xf>
    <xf numFmtId="0" fontId="17" fillId="0" borderId="0" xfId="61" applyFont="1" applyFill="1" applyBorder="1">
      <alignment/>
      <protection/>
    </xf>
    <xf numFmtId="0" fontId="17" fillId="0" borderId="0" xfId="0" applyFont="1" applyFill="1" applyAlignment="1">
      <alignment horizontal="left"/>
    </xf>
    <xf numFmtId="0" fontId="7" fillId="0" borderId="16" xfId="61" applyFont="1" applyFill="1" applyBorder="1" applyAlignment="1">
      <alignment horizontal="left"/>
      <protection/>
    </xf>
    <xf numFmtId="0" fontId="10" fillId="0" borderId="16" xfId="63" applyNumberFormat="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/>
      <protection/>
    </xf>
    <xf numFmtId="0" fontId="2" fillId="0" borderId="0" xfId="0" applyFont="1" applyFill="1" applyAlignment="1">
      <alignment vertical="center"/>
    </xf>
    <xf numFmtId="0" fontId="5" fillId="0" borderId="11" xfId="64" applyNumberFormat="1" applyFont="1" applyFill="1" applyBorder="1" applyAlignment="1" quotePrefix="1">
      <alignment horizontal="center"/>
      <protection/>
    </xf>
    <xf numFmtId="0" fontId="0" fillId="0" borderId="0" xfId="0" applyFill="1" applyAlignment="1">
      <alignment/>
    </xf>
    <xf numFmtId="0" fontId="5" fillId="0" borderId="16" xfId="61" applyFont="1" applyFill="1" applyBorder="1" applyAlignment="1" quotePrefix="1">
      <alignment/>
      <protection/>
    </xf>
    <xf numFmtId="0" fontId="5" fillId="0" borderId="0" xfId="61" applyFont="1" applyFill="1" applyBorder="1" applyAlignment="1" quotePrefix="1">
      <alignment/>
      <protection/>
    </xf>
    <xf numFmtId="0" fontId="7" fillId="33" borderId="19" xfId="64" applyNumberFormat="1" applyFont="1" applyFill="1" applyBorder="1" applyAlignment="1" quotePrefix="1">
      <alignment horizontal="left"/>
      <protection/>
    </xf>
    <xf numFmtId="0" fontId="7" fillId="33" borderId="19" xfId="0" applyFont="1" applyFill="1" applyBorder="1" applyAlignment="1">
      <alignment horizontal="left"/>
    </xf>
    <xf numFmtId="0" fontId="7" fillId="33" borderId="20" xfId="64" applyNumberFormat="1" applyFont="1" applyFill="1" applyBorder="1" applyAlignment="1">
      <alignment horizontal="left"/>
      <protection/>
    </xf>
    <xf numFmtId="0" fontId="7" fillId="33" borderId="19" xfId="64" applyNumberFormat="1" applyFont="1" applyFill="1" applyBorder="1" applyAlignment="1">
      <alignment horizontal="left"/>
      <protection/>
    </xf>
    <xf numFmtId="0" fontId="10" fillId="33" borderId="19" xfId="63" applyNumberFormat="1" applyFont="1" applyFill="1" applyBorder="1" applyAlignment="1">
      <alignment horizontal="left" vertical="center" wrapText="1"/>
      <protection/>
    </xf>
    <xf numFmtId="0" fontId="5" fillId="33" borderId="19" xfId="64" applyNumberFormat="1" applyFont="1" applyFill="1" applyBorder="1" applyAlignment="1">
      <alignment horizontal="left"/>
      <protection/>
    </xf>
    <xf numFmtId="0" fontId="5" fillId="33" borderId="19" xfId="64" applyNumberFormat="1" applyFont="1" applyFill="1" applyBorder="1" applyAlignment="1">
      <alignment horizontal="left"/>
      <protection/>
    </xf>
    <xf numFmtId="0" fontId="7" fillId="33" borderId="20" xfId="64" applyNumberFormat="1" applyFont="1" applyFill="1" applyBorder="1" applyAlignment="1" quotePrefix="1">
      <alignment horizontal="left"/>
      <protection/>
    </xf>
    <xf numFmtId="0" fontId="7" fillId="33" borderId="18" xfId="61" applyFont="1" applyFill="1" applyBorder="1">
      <alignment/>
      <protection/>
    </xf>
    <xf numFmtId="0" fontId="5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178" fontId="53" fillId="0" borderId="11" xfId="61" applyNumberFormat="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left"/>
    </xf>
    <xf numFmtId="0" fontId="7" fillId="33" borderId="19" xfId="61" applyFont="1" applyFill="1" applyBorder="1" applyAlignment="1">
      <alignment horizontal="left" vertical="top"/>
      <protection/>
    </xf>
    <xf numFmtId="0" fontId="10" fillId="33" borderId="19" xfId="0" applyFont="1" applyFill="1" applyBorder="1" applyAlignment="1">
      <alignment horizontal="left"/>
    </xf>
    <xf numFmtId="0" fontId="7" fillId="33" borderId="19" xfId="61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14" fillId="35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2" fontId="14" fillId="36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14" fillId="36" borderId="2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7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/>
    </xf>
    <xf numFmtId="0" fontId="14" fillId="0" borderId="0" xfId="61" applyFont="1" applyBorder="1" applyAlignment="1">
      <alignment horizontal="right"/>
      <protection/>
    </xf>
    <xf numFmtId="0" fontId="11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2" fillId="0" borderId="0" xfId="61" applyFont="1" applyFill="1" applyAlignment="1">
      <alignment horizontal="center"/>
      <protection/>
    </xf>
    <xf numFmtId="0" fontId="5" fillId="0" borderId="19" xfId="61" applyFont="1" applyFill="1" applyBorder="1" applyAlignment="1" quotePrefix="1">
      <alignment horizontal="center"/>
      <protection/>
    </xf>
    <xf numFmtId="0" fontId="5" fillId="0" borderId="18" xfId="61" applyFont="1" applyFill="1" applyBorder="1" applyAlignment="1" quotePrefix="1">
      <alignment horizontal="center"/>
      <protection/>
    </xf>
    <xf numFmtId="0" fontId="5" fillId="0" borderId="16" xfId="61" applyFont="1" applyFill="1" applyBorder="1" applyAlignment="1" quotePrefix="1">
      <alignment horizont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right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7" fillId="0" borderId="19" xfId="64" applyNumberFormat="1" applyFont="1" applyFill="1" applyBorder="1" applyAlignment="1">
      <alignment horizontal="center"/>
      <protection/>
    </xf>
    <xf numFmtId="0" fontId="7" fillId="0" borderId="18" xfId="64" applyNumberFormat="1" applyFont="1" applyFill="1" applyBorder="1" applyAlignment="1">
      <alignment horizontal="center"/>
      <protection/>
    </xf>
    <xf numFmtId="0" fontId="7" fillId="0" borderId="16" xfId="64" applyNumberFormat="1" applyFont="1" applyFill="1" applyBorder="1" applyAlignment="1">
      <alignment horizontal="center"/>
      <protection/>
    </xf>
    <xf numFmtId="0" fontId="5" fillId="0" borderId="19" xfId="61" applyFont="1" applyFill="1" applyBorder="1" applyAlignment="1">
      <alignment horizontal="center"/>
      <protection/>
    </xf>
    <xf numFmtId="0" fontId="5" fillId="0" borderId="18" xfId="61" applyFont="1" applyFill="1" applyBorder="1" applyAlignment="1">
      <alignment horizontal="center"/>
      <protection/>
    </xf>
    <xf numFmtId="0" fontId="5" fillId="0" borderId="16" xfId="6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wrapText="1"/>
    </xf>
    <xf numFmtId="0" fontId="14" fillId="0" borderId="24" xfId="61" applyFont="1" applyFill="1" applyBorder="1" applyAlignment="1">
      <alignment horizontal="center" vertical="center"/>
      <protection/>
    </xf>
    <xf numFmtId="0" fontId="14" fillId="0" borderId="25" xfId="61" applyFont="1" applyFill="1" applyBorder="1" applyAlignment="1">
      <alignment horizontal="center" vertical="center"/>
      <protection/>
    </xf>
    <xf numFmtId="0" fontId="14" fillId="0" borderId="20" xfId="61" applyFont="1" applyFill="1" applyBorder="1" applyAlignment="1">
      <alignment horizontal="center"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 wrapText="1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center"/>
      <protection/>
    </xf>
    <xf numFmtId="0" fontId="7" fillId="0" borderId="19" xfId="61" applyFont="1" applyFill="1" applyBorder="1" applyAlignment="1" quotePrefix="1">
      <alignment horizontal="center"/>
      <protection/>
    </xf>
    <xf numFmtId="0" fontId="7" fillId="0" borderId="18" xfId="61" applyFont="1" applyFill="1" applyBorder="1" applyAlignment="1" quotePrefix="1">
      <alignment horizontal="center"/>
      <protection/>
    </xf>
    <xf numFmtId="0" fontId="7" fillId="0" borderId="16" xfId="61" applyFont="1" applyFill="1" applyBorder="1" applyAlignment="1" quotePrefix="1">
      <alignment horizontal="center"/>
      <protection/>
    </xf>
    <xf numFmtId="0" fontId="14" fillId="0" borderId="0" xfId="61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Sheet1" xfId="63"/>
    <cellStyle name="ปกติ_ข้าราชการ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9"/>
  <sheetViews>
    <sheetView tabSelected="1" view="pageBreakPreview" zoomScaleSheetLayoutView="100" zoomScalePageLayoutView="0" workbookViewId="0" topLeftCell="A1">
      <selection activeCell="A12" sqref="A12:IV12"/>
    </sheetView>
  </sheetViews>
  <sheetFormatPr defaultColWidth="8.7109375" defaultRowHeight="15"/>
  <cols>
    <col min="1" max="1" width="5.140625" style="104" bestFit="1" customWidth="1"/>
    <col min="2" max="2" width="38.8515625" style="104" customWidth="1"/>
    <col min="3" max="11" width="7.421875" style="104" customWidth="1"/>
    <col min="12" max="12" width="9.7109375" style="104" bestFit="1" customWidth="1"/>
    <col min="13" max="16384" width="8.7109375" style="104" customWidth="1"/>
  </cols>
  <sheetData>
    <row r="1" spans="1:12" s="103" customFormat="1" ht="23.25" customHeight="1">
      <c r="A1" s="130" t="s">
        <v>139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3.25">
      <c r="A2" s="131" t="s">
        <v>141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1" ht="23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2" ht="21" customHeight="1">
      <c r="A4" s="128" t="s">
        <v>78</v>
      </c>
      <c r="B4" s="128" t="s">
        <v>79</v>
      </c>
      <c r="C4" s="128" t="s">
        <v>80</v>
      </c>
      <c r="D4" s="128"/>
      <c r="E4" s="128"/>
      <c r="F4" s="128" t="s">
        <v>81</v>
      </c>
      <c r="G4" s="128"/>
      <c r="H4" s="128"/>
      <c r="I4" s="128" t="s">
        <v>82</v>
      </c>
      <c r="J4" s="128"/>
      <c r="K4" s="128"/>
      <c r="L4" s="124" t="s">
        <v>94</v>
      </c>
    </row>
    <row r="5" spans="1:12" ht="21">
      <c r="A5" s="128"/>
      <c r="B5" s="128"/>
      <c r="C5" s="106" t="s">
        <v>84</v>
      </c>
      <c r="D5" s="106" t="s">
        <v>85</v>
      </c>
      <c r="E5" s="106" t="s">
        <v>86</v>
      </c>
      <c r="F5" s="106" t="s">
        <v>84</v>
      </c>
      <c r="G5" s="106" t="s">
        <v>85</v>
      </c>
      <c r="H5" s="106" t="s">
        <v>86</v>
      </c>
      <c r="I5" s="106" t="s">
        <v>84</v>
      </c>
      <c r="J5" s="106" t="s">
        <v>85</v>
      </c>
      <c r="K5" s="106" t="s">
        <v>86</v>
      </c>
      <c r="L5" s="125"/>
    </row>
    <row r="6" spans="1:12" ht="21">
      <c r="A6" s="133" t="s">
        <v>75</v>
      </c>
      <c r="B6" s="134"/>
      <c r="C6" s="107">
        <v>0</v>
      </c>
      <c r="D6" s="107">
        <v>2</v>
      </c>
      <c r="E6" s="108">
        <v>5</v>
      </c>
      <c r="F6" s="107">
        <v>1</v>
      </c>
      <c r="G6" s="107">
        <v>3</v>
      </c>
      <c r="H6" s="108">
        <v>6</v>
      </c>
      <c r="I6" s="107">
        <v>3</v>
      </c>
      <c r="J6" s="107">
        <v>5</v>
      </c>
      <c r="K6" s="108">
        <v>8</v>
      </c>
      <c r="L6" s="132"/>
    </row>
    <row r="7" spans="1:12" ht="21">
      <c r="A7" s="109">
        <v>1</v>
      </c>
      <c r="B7" s="110" t="s">
        <v>116</v>
      </c>
      <c r="C7" s="109" t="s">
        <v>18</v>
      </c>
      <c r="D7" s="109">
        <v>2</v>
      </c>
      <c r="E7" s="109">
        <v>1.5</v>
      </c>
      <c r="F7" s="109" t="s">
        <v>18</v>
      </c>
      <c r="G7" s="109">
        <v>1</v>
      </c>
      <c r="H7" s="109" t="s">
        <v>18</v>
      </c>
      <c r="I7" s="109" t="s">
        <v>18</v>
      </c>
      <c r="J7" s="109" t="s">
        <v>18</v>
      </c>
      <c r="K7" s="109" t="s">
        <v>18</v>
      </c>
      <c r="L7" s="109">
        <f>SUM(C7:K7)</f>
        <v>4.5</v>
      </c>
    </row>
    <row r="8" spans="1:12" ht="20.25" customHeight="1">
      <c r="A8" s="109">
        <v>2</v>
      </c>
      <c r="B8" s="110" t="s">
        <v>90</v>
      </c>
      <c r="C8" s="109" t="s">
        <v>18</v>
      </c>
      <c r="D8" s="109">
        <v>3</v>
      </c>
      <c r="E8" s="109">
        <v>1</v>
      </c>
      <c r="F8" s="109" t="s">
        <v>18</v>
      </c>
      <c r="G8" s="109">
        <v>1</v>
      </c>
      <c r="H8" s="109">
        <v>2</v>
      </c>
      <c r="I8" s="109" t="s">
        <v>18</v>
      </c>
      <c r="J8" s="109" t="s">
        <v>18</v>
      </c>
      <c r="K8" s="109" t="s">
        <v>18</v>
      </c>
      <c r="L8" s="109">
        <f>SUM(C8:K8)</f>
        <v>7</v>
      </c>
    </row>
    <row r="9" spans="1:12" ht="21">
      <c r="A9" s="109">
        <v>3</v>
      </c>
      <c r="B9" s="110" t="s">
        <v>88</v>
      </c>
      <c r="C9" s="109" t="s">
        <v>18</v>
      </c>
      <c r="D9" s="109">
        <v>3</v>
      </c>
      <c r="E9" s="109" t="s">
        <v>18</v>
      </c>
      <c r="F9" s="109" t="s">
        <v>18</v>
      </c>
      <c r="G9" s="109">
        <v>1</v>
      </c>
      <c r="H9" s="109" t="s">
        <v>18</v>
      </c>
      <c r="I9" s="109" t="s">
        <v>18</v>
      </c>
      <c r="J9" s="109" t="s">
        <v>18</v>
      </c>
      <c r="K9" s="109" t="s">
        <v>18</v>
      </c>
      <c r="L9" s="109">
        <f>SUM(C9:K9)</f>
        <v>4</v>
      </c>
    </row>
    <row r="10" spans="1:12" ht="21">
      <c r="A10" s="109">
        <v>4</v>
      </c>
      <c r="B10" s="110" t="s">
        <v>117</v>
      </c>
      <c r="C10" s="109" t="s">
        <v>18</v>
      </c>
      <c r="D10" s="111">
        <v>5</v>
      </c>
      <c r="E10" s="109">
        <v>1</v>
      </c>
      <c r="F10" s="109" t="s">
        <v>18</v>
      </c>
      <c r="G10" s="109">
        <v>1</v>
      </c>
      <c r="H10" s="109" t="s">
        <v>18</v>
      </c>
      <c r="I10" s="109" t="s">
        <v>18</v>
      </c>
      <c r="J10" s="109" t="s">
        <v>18</v>
      </c>
      <c r="K10" s="109" t="s">
        <v>18</v>
      </c>
      <c r="L10" s="109">
        <f>SUM(C10:K10)</f>
        <v>7</v>
      </c>
    </row>
    <row r="11" spans="1:12" s="40" customFormat="1" ht="21">
      <c r="A11" s="111">
        <v>5</v>
      </c>
      <c r="B11" s="112" t="s">
        <v>89</v>
      </c>
      <c r="C11" s="111">
        <v>1</v>
      </c>
      <c r="D11" s="111">
        <v>7</v>
      </c>
      <c r="E11" s="111">
        <v>1</v>
      </c>
      <c r="F11" s="111" t="s">
        <v>18</v>
      </c>
      <c r="G11" s="111">
        <v>1</v>
      </c>
      <c r="H11" s="111">
        <v>1</v>
      </c>
      <c r="I11" s="111" t="s">
        <v>18</v>
      </c>
      <c r="J11" s="111" t="s">
        <v>18</v>
      </c>
      <c r="K11" s="111" t="s">
        <v>18</v>
      </c>
      <c r="L11" s="111">
        <f>SUM(C11:K11)</f>
        <v>11</v>
      </c>
    </row>
    <row r="12" spans="1:12" ht="21">
      <c r="A12" s="109">
        <v>6</v>
      </c>
      <c r="B12" s="110" t="s">
        <v>121</v>
      </c>
      <c r="C12" s="109" t="s">
        <v>18</v>
      </c>
      <c r="D12" s="109">
        <v>1</v>
      </c>
      <c r="E12" s="109">
        <v>3.5</v>
      </c>
      <c r="F12" s="109" t="s">
        <v>18</v>
      </c>
      <c r="G12" s="109">
        <v>1</v>
      </c>
      <c r="H12" s="113" t="s">
        <v>18</v>
      </c>
      <c r="I12" s="109" t="s">
        <v>18</v>
      </c>
      <c r="J12" s="109" t="s">
        <v>18</v>
      </c>
      <c r="K12" s="109" t="s">
        <v>18</v>
      </c>
      <c r="L12" s="109">
        <f>SUM(C12:K12)</f>
        <v>5.5</v>
      </c>
    </row>
    <row r="13" spans="1:12" ht="21">
      <c r="A13" s="129" t="s">
        <v>83</v>
      </c>
      <c r="B13" s="129"/>
      <c r="C13" s="114">
        <f>SUM(C7:C12)</f>
        <v>1</v>
      </c>
      <c r="D13" s="114">
        <f>SUM(D7:D12)</f>
        <v>21</v>
      </c>
      <c r="E13" s="114">
        <f>SUM(E7:E12)</f>
        <v>8</v>
      </c>
      <c r="F13" s="114">
        <f>SUM(F7:F12)</f>
        <v>0</v>
      </c>
      <c r="G13" s="114">
        <f>SUM(G7:G12)</f>
        <v>6</v>
      </c>
      <c r="H13" s="114">
        <f>SUM(H7:H12)</f>
        <v>3</v>
      </c>
      <c r="I13" s="114">
        <f>SUM(I7:I12)</f>
        <v>0</v>
      </c>
      <c r="J13" s="114">
        <f>SUM(J7:J12)</f>
        <v>0</v>
      </c>
      <c r="K13" s="114">
        <f>SUM(K7:K12)</f>
        <v>0</v>
      </c>
      <c r="L13" s="114">
        <f>SUM(L7:L12)</f>
        <v>39</v>
      </c>
    </row>
    <row r="14" spans="1:12" ht="21">
      <c r="A14" s="126" t="s">
        <v>76</v>
      </c>
      <c r="B14" s="126"/>
      <c r="C14" s="115">
        <f>C13*C6</f>
        <v>0</v>
      </c>
      <c r="D14" s="115">
        <f>D13*D6</f>
        <v>42</v>
      </c>
      <c r="E14" s="115">
        <f>E13*E6</f>
        <v>40</v>
      </c>
      <c r="F14" s="115">
        <f>F13*F6</f>
        <v>0</v>
      </c>
      <c r="G14" s="115">
        <f>G13*G6</f>
        <v>18</v>
      </c>
      <c r="H14" s="115">
        <f>H13*H6</f>
        <v>18</v>
      </c>
      <c r="I14" s="115">
        <f>I13*I6</f>
        <v>0</v>
      </c>
      <c r="J14" s="115">
        <f>J13*J6</f>
        <v>0</v>
      </c>
      <c r="K14" s="115">
        <f>K13*K6</f>
        <v>0</v>
      </c>
      <c r="L14" s="115">
        <f>SUM(C14:K14)</f>
        <v>118</v>
      </c>
    </row>
    <row r="15" spans="6:12" ht="21.75" thickBot="1">
      <c r="F15" s="127" t="s">
        <v>147</v>
      </c>
      <c r="G15" s="127"/>
      <c r="H15" s="127"/>
      <c r="I15" s="127"/>
      <c r="J15" s="127"/>
      <c r="K15" s="127"/>
      <c r="L15" s="116">
        <f>L14/L13</f>
        <v>3.0256410256410255</v>
      </c>
    </row>
    <row r="16" spans="1:12" ht="22.5" thickBot="1" thickTop="1">
      <c r="A16" s="117"/>
      <c r="B16" s="117"/>
      <c r="C16" s="117"/>
      <c r="D16" s="117"/>
      <c r="E16" s="117"/>
      <c r="L16" s="118">
        <f>5/6*L15</f>
        <v>2.5213675213675213</v>
      </c>
    </row>
    <row r="17" spans="2:9" ht="21.75" thickTop="1">
      <c r="B17" s="119"/>
      <c r="C17" s="119"/>
      <c r="D17" s="119"/>
      <c r="E17" s="119"/>
      <c r="F17" s="119"/>
      <c r="G17" s="119"/>
      <c r="H17" s="119"/>
      <c r="I17" s="119"/>
    </row>
    <row r="18" spans="2:9" ht="21">
      <c r="B18" s="119"/>
      <c r="C18" s="119"/>
      <c r="D18" s="119"/>
      <c r="E18" s="119"/>
      <c r="F18" s="119"/>
      <c r="G18" s="119"/>
      <c r="H18" s="119"/>
      <c r="I18" s="119"/>
    </row>
    <row r="20" spans="1:13" ht="21">
      <c r="A20" s="130" t="s">
        <v>140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</row>
    <row r="21" spans="1:13" ht="23.25">
      <c r="A21" s="131" t="s">
        <v>87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1" ht="23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3" ht="21">
      <c r="A23" s="128" t="s">
        <v>78</v>
      </c>
      <c r="B23" s="128" t="s">
        <v>79</v>
      </c>
      <c r="C23" s="128" t="s">
        <v>80</v>
      </c>
      <c r="D23" s="128"/>
      <c r="E23" s="128"/>
      <c r="F23" s="128" t="s">
        <v>81</v>
      </c>
      <c r="G23" s="128"/>
      <c r="H23" s="128"/>
      <c r="I23" s="128" t="s">
        <v>82</v>
      </c>
      <c r="J23" s="128"/>
      <c r="K23" s="128"/>
      <c r="L23" s="124" t="s">
        <v>93</v>
      </c>
      <c r="M23" s="124" t="s">
        <v>94</v>
      </c>
    </row>
    <row r="24" spans="1:13" ht="21">
      <c r="A24" s="128"/>
      <c r="B24" s="128"/>
      <c r="C24" s="106" t="s">
        <v>84</v>
      </c>
      <c r="D24" s="106" t="s">
        <v>85</v>
      </c>
      <c r="E24" s="106" t="s">
        <v>86</v>
      </c>
      <c r="F24" s="106" t="s">
        <v>84</v>
      </c>
      <c r="G24" s="106" t="s">
        <v>85</v>
      </c>
      <c r="H24" s="106" t="s">
        <v>86</v>
      </c>
      <c r="I24" s="106" t="s">
        <v>84</v>
      </c>
      <c r="J24" s="106" t="s">
        <v>85</v>
      </c>
      <c r="K24" s="106" t="s">
        <v>86</v>
      </c>
      <c r="L24" s="125"/>
      <c r="M24" s="125"/>
    </row>
    <row r="25" spans="1:13" ht="21">
      <c r="A25" s="109">
        <v>1</v>
      </c>
      <c r="B25" s="110" t="s">
        <v>116</v>
      </c>
      <c r="C25" s="109" t="s">
        <v>18</v>
      </c>
      <c r="D25" s="109">
        <v>2</v>
      </c>
      <c r="E25" s="109">
        <v>1.5</v>
      </c>
      <c r="F25" s="109" t="s">
        <v>18</v>
      </c>
      <c r="G25" s="109">
        <v>1</v>
      </c>
      <c r="H25" s="109" t="s">
        <v>18</v>
      </c>
      <c r="I25" s="109" t="s">
        <v>18</v>
      </c>
      <c r="J25" s="109" t="s">
        <v>18</v>
      </c>
      <c r="K25" s="109" t="s">
        <v>18</v>
      </c>
      <c r="L25" s="109" t="s">
        <v>18</v>
      </c>
      <c r="M25" s="109">
        <f aca="true" t="shared" si="0" ref="M25:M30">SUM(C25:K25)</f>
        <v>4.5</v>
      </c>
    </row>
    <row r="26" spans="1:13" ht="21">
      <c r="A26" s="109">
        <v>2</v>
      </c>
      <c r="B26" s="110" t="s">
        <v>90</v>
      </c>
      <c r="C26" s="109" t="s">
        <v>18</v>
      </c>
      <c r="D26" s="109">
        <v>3</v>
      </c>
      <c r="E26" s="109">
        <v>1</v>
      </c>
      <c r="F26" s="109" t="s">
        <v>18</v>
      </c>
      <c r="G26" s="109">
        <v>1</v>
      </c>
      <c r="H26" s="109">
        <v>2</v>
      </c>
      <c r="I26" s="109" t="s">
        <v>18</v>
      </c>
      <c r="J26" s="109" t="s">
        <v>18</v>
      </c>
      <c r="K26" s="109" t="s">
        <v>18</v>
      </c>
      <c r="L26" s="109" t="s">
        <v>18</v>
      </c>
      <c r="M26" s="109">
        <f t="shared" si="0"/>
        <v>7</v>
      </c>
    </row>
    <row r="27" spans="1:13" ht="21">
      <c r="A27" s="109">
        <v>3</v>
      </c>
      <c r="B27" s="110" t="s">
        <v>88</v>
      </c>
      <c r="C27" s="109" t="s">
        <v>18</v>
      </c>
      <c r="D27" s="109">
        <v>3</v>
      </c>
      <c r="E27" s="109" t="s">
        <v>18</v>
      </c>
      <c r="F27" s="109" t="s">
        <v>18</v>
      </c>
      <c r="G27" s="109">
        <v>1</v>
      </c>
      <c r="H27" s="109" t="s">
        <v>18</v>
      </c>
      <c r="I27" s="109" t="s">
        <v>18</v>
      </c>
      <c r="J27" s="109" t="s">
        <v>18</v>
      </c>
      <c r="K27" s="109" t="s">
        <v>18</v>
      </c>
      <c r="L27" s="109" t="s">
        <v>18</v>
      </c>
      <c r="M27" s="109">
        <f t="shared" si="0"/>
        <v>4</v>
      </c>
    </row>
    <row r="28" spans="1:13" s="122" customFormat="1" ht="21">
      <c r="A28" s="120">
        <v>4</v>
      </c>
      <c r="B28" s="121" t="s">
        <v>117</v>
      </c>
      <c r="C28" s="109" t="s">
        <v>18</v>
      </c>
      <c r="D28" s="111">
        <v>5</v>
      </c>
      <c r="E28" s="109">
        <v>1</v>
      </c>
      <c r="F28" s="109" t="s">
        <v>18</v>
      </c>
      <c r="G28" s="109">
        <v>1</v>
      </c>
      <c r="H28" s="109" t="s">
        <v>18</v>
      </c>
      <c r="I28" s="109" t="s">
        <v>18</v>
      </c>
      <c r="J28" s="109" t="s">
        <v>18</v>
      </c>
      <c r="K28" s="109" t="s">
        <v>18</v>
      </c>
      <c r="L28" s="120">
        <v>1</v>
      </c>
      <c r="M28" s="120">
        <f>SUM(C28:K28)</f>
        <v>7</v>
      </c>
    </row>
    <row r="29" spans="1:13" s="40" customFormat="1" ht="21">
      <c r="A29" s="111">
        <v>5</v>
      </c>
      <c r="B29" s="112" t="s">
        <v>89</v>
      </c>
      <c r="C29" s="111">
        <v>1</v>
      </c>
      <c r="D29" s="111">
        <v>7</v>
      </c>
      <c r="E29" s="111">
        <v>1</v>
      </c>
      <c r="F29" s="111" t="s">
        <v>18</v>
      </c>
      <c r="G29" s="111">
        <v>1</v>
      </c>
      <c r="H29" s="111">
        <v>1</v>
      </c>
      <c r="I29" s="111" t="s">
        <v>18</v>
      </c>
      <c r="J29" s="111" t="s">
        <v>18</v>
      </c>
      <c r="K29" s="111" t="s">
        <v>18</v>
      </c>
      <c r="L29" s="111" t="s">
        <v>18</v>
      </c>
      <c r="M29" s="111">
        <f t="shared" si="0"/>
        <v>11</v>
      </c>
    </row>
    <row r="30" spans="1:13" ht="21">
      <c r="A30" s="109">
        <v>6</v>
      </c>
      <c r="B30" s="110" t="s">
        <v>121</v>
      </c>
      <c r="C30" s="109" t="s">
        <v>18</v>
      </c>
      <c r="D30" s="109">
        <v>1</v>
      </c>
      <c r="E30" s="109">
        <v>3.5</v>
      </c>
      <c r="F30" s="109" t="s">
        <v>18</v>
      </c>
      <c r="G30" s="109">
        <v>1</v>
      </c>
      <c r="H30" s="113" t="s">
        <v>18</v>
      </c>
      <c r="I30" s="109" t="s">
        <v>18</v>
      </c>
      <c r="J30" s="109" t="s">
        <v>18</v>
      </c>
      <c r="K30" s="109" t="s">
        <v>18</v>
      </c>
      <c r="L30" s="109" t="s">
        <v>18</v>
      </c>
      <c r="M30" s="109">
        <f t="shared" si="0"/>
        <v>5.5</v>
      </c>
    </row>
    <row r="31" spans="1:13" ht="21">
      <c r="A31" s="129" t="s">
        <v>83</v>
      </c>
      <c r="B31" s="129"/>
      <c r="C31" s="114">
        <f aca="true" t="shared" si="1" ref="C31:L31">SUM(C25:C30)</f>
        <v>1</v>
      </c>
      <c r="D31" s="114">
        <f t="shared" si="1"/>
        <v>21</v>
      </c>
      <c r="E31" s="114">
        <f t="shared" si="1"/>
        <v>8</v>
      </c>
      <c r="F31" s="114">
        <f t="shared" si="1"/>
        <v>0</v>
      </c>
      <c r="G31" s="114">
        <f t="shared" si="1"/>
        <v>6</v>
      </c>
      <c r="H31" s="114">
        <f t="shared" si="1"/>
        <v>3</v>
      </c>
      <c r="I31" s="114">
        <f t="shared" si="1"/>
        <v>0</v>
      </c>
      <c r="J31" s="114">
        <f t="shared" si="1"/>
        <v>0</v>
      </c>
      <c r="K31" s="114">
        <f>SUM(K25:K30)</f>
        <v>0</v>
      </c>
      <c r="L31" s="114">
        <f t="shared" si="1"/>
        <v>1</v>
      </c>
      <c r="M31" s="114">
        <f>SUM(M25:M30)</f>
        <v>39</v>
      </c>
    </row>
    <row r="33" ht="21">
      <c r="B33" s="104" t="s">
        <v>190</v>
      </c>
    </row>
    <row r="38" ht="21">
      <c r="B38" s="123"/>
    </row>
    <row r="39" ht="21">
      <c r="B39" s="123"/>
    </row>
  </sheetData>
  <sheetProtection/>
  <mergeCells count="22">
    <mergeCell ref="I4:K4"/>
    <mergeCell ref="A1:L1"/>
    <mergeCell ref="A20:M20"/>
    <mergeCell ref="A21:M21"/>
    <mergeCell ref="A2:L2"/>
    <mergeCell ref="A13:B13"/>
    <mergeCell ref="L4:L6"/>
    <mergeCell ref="C4:E4"/>
    <mergeCell ref="A6:B6"/>
    <mergeCell ref="A31:B31"/>
    <mergeCell ref="F23:H23"/>
    <mergeCell ref="F4:H4"/>
    <mergeCell ref="A4:A5"/>
    <mergeCell ref="B4:B5"/>
    <mergeCell ref="B23:B24"/>
    <mergeCell ref="A23:A24"/>
    <mergeCell ref="M23:M24"/>
    <mergeCell ref="A14:B14"/>
    <mergeCell ref="F15:K15"/>
    <mergeCell ref="C23:E23"/>
    <mergeCell ref="L23:L24"/>
    <mergeCell ref="I23:K2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19" max="255" man="1"/>
  </rowBreaks>
  <ignoredErrors>
    <ignoredError sqref="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view="pageBreakPreview" zoomScaleSheetLayoutView="100" zoomScalePageLayoutView="0" workbookViewId="0" topLeftCell="A5">
      <selection activeCell="I51" sqref="I51"/>
    </sheetView>
  </sheetViews>
  <sheetFormatPr defaultColWidth="8.7109375" defaultRowHeight="15"/>
  <cols>
    <col min="1" max="1" width="6.421875" style="18" bestFit="1" customWidth="1"/>
    <col min="2" max="2" width="15.57421875" style="2" bestFit="1" customWidth="1"/>
    <col min="3" max="3" width="12.8515625" style="2" customWidth="1"/>
    <col min="4" max="4" width="14.57421875" style="2" bestFit="1" customWidth="1"/>
    <col min="5" max="5" width="16.28125" style="2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8.71093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50"/>
      <c r="H1" s="150"/>
      <c r="I1" s="150"/>
    </row>
    <row r="2" spans="1:9" ht="23.25">
      <c r="A2" s="142" t="s">
        <v>41</v>
      </c>
      <c r="B2" s="142"/>
      <c r="C2" s="142"/>
      <c r="D2" s="142"/>
      <c r="E2" s="142"/>
      <c r="F2" s="142"/>
      <c r="G2" s="142"/>
      <c r="H2" s="142"/>
      <c r="I2" s="142"/>
    </row>
    <row r="3" spans="1:9" ht="23.25">
      <c r="A3" s="142" t="s">
        <v>191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139" t="s">
        <v>15</v>
      </c>
      <c r="B4" s="139"/>
      <c r="C4" s="139"/>
      <c r="D4" s="139"/>
      <c r="E4" s="139"/>
      <c r="F4" s="139"/>
      <c r="G4" s="139"/>
      <c r="H4" s="139"/>
      <c r="I4" s="139"/>
    </row>
    <row r="5" spans="1:9" ht="21" customHeight="1">
      <c r="A5" s="146" t="s">
        <v>0</v>
      </c>
      <c r="B5" s="135" t="s">
        <v>1</v>
      </c>
      <c r="C5" s="136"/>
      <c r="D5" s="147" t="s">
        <v>2</v>
      </c>
      <c r="E5" s="140" t="s">
        <v>3</v>
      </c>
      <c r="F5" s="149" t="s">
        <v>4</v>
      </c>
      <c r="G5" s="149"/>
      <c r="H5" s="7" t="s">
        <v>5</v>
      </c>
      <c r="I5" s="5" t="s">
        <v>6</v>
      </c>
    </row>
    <row r="6" spans="1:9" ht="21">
      <c r="A6" s="146"/>
      <c r="B6" s="137"/>
      <c r="C6" s="138"/>
      <c r="D6" s="148"/>
      <c r="E6" s="141"/>
      <c r="F6" s="6" t="s">
        <v>7</v>
      </c>
      <c r="G6" s="6" t="s">
        <v>8</v>
      </c>
      <c r="H6" s="8" t="s">
        <v>9</v>
      </c>
      <c r="I6" s="8" t="s">
        <v>10</v>
      </c>
    </row>
    <row r="7" spans="1:9" ht="21">
      <c r="A7" s="143" t="s">
        <v>16</v>
      </c>
      <c r="B7" s="144"/>
      <c r="C7" s="144"/>
      <c r="D7" s="144"/>
      <c r="E7" s="144"/>
      <c r="F7" s="144"/>
      <c r="G7" s="144"/>
      <c r="H7" s="144"/>
      <c r="I7" s="145"/>
    </row>
    <row r="8" spans="1:9" ht="21">
      <c r="A8" s="9"/>
      <c r="B8" s="10"/>
      <c r="C8" s="10"/>
      <c r="D8" s="10"/>
      <c r="E8" s="10"/>
      <c r="F8" s="10"/>
      <c r="G8" s="10"/>
      <c r="H8" s="10"/>
      <c r="I8" s="10"/>
    </row>
    <row r="9" spans="1:9" ht="21">
      <c r="A9" s="9"/>
      <c r="B9" s="10"/>
      <c r="C9" s="10"/>
      <c r="D9" s="10"/>
      <c r="E9" s="10"/>
      <c r="F9" s="10"/>
      <c r="G9" s="10"/>
      <c r="H9" s="10"/>
      <c r="I9" s="10"/>
    </row>
    <row r="10" spans="1:9" ht="21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1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1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1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1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1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1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1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1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50"/>
      <c r="H22" s="150"/>
      <c r="I22" s="150"/>
    </row>
    <row r="23" spans="1:9" ht="23.25">
      <c r="A23" s="142" t="s">
        <v>41</v>
      </c>
      <c r="B23" s="142"/>
      <c r="C23" s="142"/>
      <c r="D23" s="142"/>
      <c r="E23" s="142"/>
      <c r="F23" s="142"/>
      <c r="G23" s="142"/>
      <c r="H23" s="142"/>
      <c r="I23" s="142"/>
    </row>
    <row r="24" spans="1:9" ht="23.25">
      <c r="A24" s="142" t="s">
        <v>191</v>
      </c>
      <c r="B24" s="142"/>
      <c r="C24" s="142"/>
      <c r="D24" s="142"/>
      <c r="E24" s="142"/>
      <c r="F24" s="142"/>
      <c r="G24" s="142"/>
      <c r="H24" s="142"/>
      <c r="I24" s="142"/>
    </row>
    <row r="25" spans="1:9" ht="23.25">
      <c r="A25" s="139" t="s">
        <v>17</v>
      </c>
      <c r="B25" s="139"/>
      <c r="C25" s="139"/>
      <c r="D25" s="139"/>
      <c r="E25" s="139"/>
      <c r="F25" s="139"/>
      <c r="G25" s="139"/>
      <c r="H25" s="139"/>
      <c r="I25" s="139"/>
    </row>
    <row r="26" spans="1:9" ht="21" customHeight="1">
      <c r="A26" s="146" t="s">
        <v>0</v>
      </c>
      <c r="B26" s="135" t="s">
        <v>1</v>
      </c>
      <c r="C26" s="136"/>
      <c r="D26" s="151" t="s">
        <v>2</v>
      </c>
      <c r="E26" s="140" t="s">
        <v>3</v>
      </c>
      <c r="F26" s="149" t="s">
        <v>4</v>
      </c>
      <c r="G26" s="149"/>
      <c r="H26" s="7" t="s">
        <v>5</v>
      </c>
      <c r="I26" s="5" t="s">
        <v>6</v>
      </c>
    </row>
    <row r="27" spans="1:9" ht="21">
      <c r="A27" s="146"/>
      <c r="B27" s="137"/>
      <c r="C27" s="138"/>
      <c r="D27" s="152"/>
      <c r="E27" s="141"/>
      <c r="F27" s="6" t="s">
        <v>7</v>
      </c>
      <c r="G27" s="11" t="s">
        <v>8</v>
      </c>
      <c r="H27" s="8" t="s">
        <v>9</v>
      </c>
      <c r="I27" s="8" t="s">
        <v>10</v>
      </c>
    </row>
    <row r="28" spans="1:10" ht="21">
      <c r="A28" s="41">
        <v>1</v>
      </c>
      <c r="B28" s="88" t="s">
        <v>47</v>
      </c>
      <c r="C28" s="67" t="s">
        <v>48</v>
      </c>
      <c r="D28" s="42" t="s">
        <v>34</v>
      </c>
      <c r="E28" s="43" t="s">
        <v>18</v>
      </c>
      <c r="F28" s="44">
        <v>1</v>
      </c>
      <c r="G28" s="45" t="s">
        <v>18</v>
      </c>
      <c r="H28" s="45">
        <v>12</v>
      </c>
      <c r="I28" s="45">
        <v>1</v>
      </c>
      <c r="J28" s="17" t="s">
        <v>163</v>
      </c>
    </row>
    <row r="29" spans="1:10" ht="21">
      <c r="A29" s="41">
        <v>2</v>
      </c>
      <c r="B29" s="87" t="s">
        <v>42</v>
      </c>
      <c r="C29" s="66" t="s">
        <v>43</v>
      </c>
      <c r="D29" s="42" t="s">
        <v>51</v>
      </c>
      <c r="E29" s="43" t="s">
        <v>18</v>
      </c>
      <c r="F29" s="44">
        <v>1</v>
      </c>
      <c r="G29" s="45" t="s">
        <v>18</v>
      </c>
      <c r="H29" s="45">
        <v>12</v>
      </c>
      <c r="I29" s="45">
        <v>1</v>
      </c>
      <c r="J29" s="17" t="s">
        <v>164</v>
      </c>
    </row>
    <row r="30" spans="1:10" s="26" customFormat="1" ht="21">
      <c r="A30" s="41">
        <v>3</v>
      </c>
      <c r="B30" s="87" t="s">
        <v>175</v>
      </c>
      <c r="C30" s="66" t="s">
        <v>176</v>
      </c>
      <c r="D30" s="48" t="s">
        <v>186</v>
      </c>
      <c r="E30" s="58" t="s">
        <v>18</v>
      </c>
      <c r="F30" s="58">
        <v>1</v>
      </c>
      <c r="G30" s="58" t="s">
        <v>18</v>
      </c>
      <c r="H30" s="58">
        <v>1</v>
      </c>
      <c r="I30" s="58">
        <v>0</v>
      </c>
      <c r="J30" s="65" t="s">
        <v>187</v>
      </c>
    </row>
    <row r="31" spans="1:9" ht="24" thickBot="1">
      <c r="A31" s="1"/>
      <c r="B31" s="82"/>
      <c r="C31" s="82"/>
      <c r="I31" s="12">
        <f>SUM(I28:I30)</f>
        <v>2</v>
      </c>
    </row>
    <row r="32" spans="1:9" ht="21.75" thickTop="1">
      <c r="A32" s="9"/>
      <c r="B32" s="10"/>
      <c r="C32" s="10"/>
      <c r="D32" s="10"/>
      <c r="E32" s="10"/>
      <c r="F32" s="10"/>
      <c r="G32" s="10"/>
      <c r="H32" s="10"/>
      <c r="I32" s="10"/>
    </row>
    <row r="33" spans="1:9" ht="21">
      <c r="A33" s="9"/>
      <c r="B33" s="10"/>
      <c r="C33" s="10"/>
      <c r="D33" s="10"/>
      <c r="E33" s="10"/>
      <c r="F33" s="10"/>
      <c r="G33" s="10"/>
      <c r="H33" s="10"/>
      <c r="I33" s="10"/>
    </row>
    <row r="34" spans="1:9" ht="21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1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1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1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1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3.25" customHeight="1">
      <c r="A40" s="3"/>
      <c r="B40" s="4"/>
      <c r="C40" s="4"/>
      <c r="D40" s="4"/>
      <c r="E40" s="4"/>
      <c r="F40" s="4"/>
      <c r="G40" s="150"/>
      <c r="H40" s="150"/>
      <c r="I40" s="150"/>
    </row>
    <row r="41" spans="1:9" ht="23.25">
      <c r="A41" s="142" t="s">
        <v>41</v>
      </c>
      <c r="B41" s="142"/>
      <c r="C41" s="142"/>
      <c r="D41" s="142"/>
      <c r="E41" s="142"/>
      <c r="F41" s="142"/>
      <c r="G41" s="142"/>
      <c r="H41" s="142"/>
      <c r="I41" s="142"/>
    </row>
    <row r="42" spans="1:9" ht="23.25">
      <c r="A42" s="142" t="s">
        <v>191</v>
      </c>
      <c r="B42" s="142"/>
      <c r="C42" s="142"/>
      <c r="D42" s="142"/>
      <c r="E42" s="142"/>
      <c r="F42" s="142"/>
      <c r="G42" s="142"/>
      <c r="H42" s="142"/>
      <c r="I42" s="142"/>
    </row>
    <row r="43" spans="1:9" ht="23.25">
      <c r="A43" s="139" t="s">
        <v>20</v>
      </c>
      <c r="B43" s="139"/>
      <c r="C43" s="139"/>
      <c r="D43" s="139"/>
      <c r="E43" s="139"/>
      <c r="F43" s="139"/>
      <c r="G43" s="139"/>
      <c r="H43" s="139"/>
      <c r="I43" s="139"/>
    </row>
    <row r="44" spans="1:9" ht="21" customHeight="1">
      <c r="A44" s="146" t="s">
        <v>0</v>
      </c>
      <c r="B44" s="135" t="s">
        <v>1</v>
      </c>
      <c r="C44" s="136"/>
      <c r="D44" s="147" t="s">
        <v>2</v>
      </c>
      <c r="E44" s="140" t="s">
        <v>3</v>
      </c>
      <c r="F44" s="149" t="s">
        <v>4</v>
      </c>
      <c r="G44" s="149"/>
      <c r="H44" s="7" t="s">
        <v>5</v>
      </c>
      <c r="I44" s="5" t="s">
        <v>6</v>
      </c>
    </row>
    <row r="45" spans="1:9" ht="21">
      <c r="A45" s="146"/>
      <c r="B45" s="137"/>
      <c r="C45" s="138"/>
      <c r="D45" s="148"/>
      <c r="E45" s="141"/>
      <c r="F45" s="6" t="s">
        <v>7</v>
      </c>
      <c r="G45" s="11" t="s">
        <v>8</v>
      </c>
      <c r="H45" s="8" t="s">
        <v>9</v>
      </c>
      <c r="I45" s="8" t="s">
        <v>10</v>
      </c>
    </row>
    <row r="46" spans="1:9" ht="21">
      <c r="A46" s="41">
        <v>1</v>
      </c>
      <c r="B46" s="88" t="s">
        <v>49</v>
      </c>
      <c r="C46" s="67" t="s">
        <v>50</v>
      </c>
      <c r="D46" s="46" t="s">
        <v>34</v>
      </c>
      <c r="E46" s="45" t="s">
        <v>18</v>
      </c>
      <c r="F46" s="45">
        <v>1</v>
      </c>
      <c r="G46" s="45" t="s">
        <v>18</v>
      </c>
      <c r="H46" s="45">
        <v>12</v>
      </c>
      <c r="I46" s="45">
        <v>1</v>
      </c>
    </row>
    <row r="47" spans="1:10" s="62" customFormat="1" ht="21">
      <c r="A47" s="59">
        <v>2</v>
      </c>
      <c r="B47" s="91" t="s">
        <v>183</v>
      </c>
      <c r="C47" s="80" t="s">
        <v>184</v>
      </c>
      <c r="D47" s="48" t="s">
        <v>185</v>
      </c>
      <c r="E47" s="60" t="s">
        <v>18</v>
      </c>
      <c r="F47" s="61">
        <v>1</v>
      </c>
      <c r="G47" s="61" t="s">
        <v>18</v>
      </c>
      <c r="H47" s="61">
        <v>8</v>
      </c>
      <c r="I47" s="61">
        <v>0.5</v>
      </c>
      <c r="J47" s="65"/>
    </row>
    <row r="48" spans="1:10" s="62" customFormat="1" ht="21">
      <c r="A48" s="41">
        <v>3</v>
      </c>
      <c r="B48" s="91" t="s">
        <v>180</v>
      </c>
      <c r="C48" s="80" t="s">
        <v>181</v>
      </c>
      <c r="D48" s="48" t="s">
        <v>182</v>
      </c>
      <c r="E48" s="60" t="s">
        <v>18</v>
      </c>
      <c r="F48" s="61">
        <v>1</v>
      </c>
      <c r="G48" s="61" t="s">
        <v>18</v>
      </c>
      <c r="H48" s="61">
        <v>5</v>
      </c>
      <c r="I48" s="61">
        <v>0</v>
      </c>
      <c r="J48" s="65"/>
    </row>
    <row r="49" spans="1:10" s="62" customFormat="1" ht="21">
      <c r="A49" s="41">
        <v>4</v>
      </c>
      <c r="B49" s="87" t="s">
        <v>188</v>
      </c>
      <c r="C49" s="66" t="s">
        <v>189</v>
      </c>
      <c r="D49" s="48" t="s">
        <v>186</v>
      </c>
      <c r="E49" s="58" t="s">
        <v>18</v>
      </c>
      <c r="F49" s="61">
        <v>1</v>
      </c>
      <c r="G49" s="61" t="s">
        <v>18</v>
      </c>
      <c r="H49" s="58">
        <v>1</v>
      </c>
      <c r="I49" s="58">
        <v>0</v>
      </c>
      <c r="J49" s="65"/>
    </row>
    <row r="50" spans="1:9" ht="21.75" thickBot="1">
      <c r="A50" s="1"/>
      <c r="B50" s="10"/>
      <c r="C50" s="10"/>
      <c r="D50" s="10"/>
      <c r="E50" s="10"/>
      <c r="F50" s="13"/>
      <c r="G50" s="13"/>
      <c r="H50" s="13"/>
      <c r="I50" s="12">
        <f>SUM(I43:I49)</f>
        <v>1.5</v>
      </c>
    </row>
    <row r="51" spans="1:9" ht="21.75" thickTop="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1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1">
      <c r="A62" s="3"/>
      <c r="B62" s="4"/>
      <c r="C62" s="4"/>
      <c r="D62" s="4"/>
      <c r="E62" s="4"/>
      <c r="F62" s="4"/>
      <c r="G62" s="150"/>
      <c r="H62" s="150"/>
      <c r="I62" s="150"/>
    </row>
    <row r="63" spans="1:9" ht="23.25">
      <c r="A63" s="142" t="s">
        <v>41</v>
      </c>
      <c r="B63" s="142"/>
      <c r="C63" s="142"/>
      <c r="D63" s="142"/>
      <c r="E63" s="142"/>
      <c r="F63" s="142"/>
      <c r="G63" s="142"/>
      <c r="H63" s="142"/>
      <c r="I63" s="142"/>
    </row>
    <row r="64" spans="1:9" ht="23.25">
      <c r="A64" s="142" t="s">
        <v>191</v>
      </c>
      <c r="B64" s="142"/>
      <c r="C64" s="142"/>
      <c r="D64" s="142"/>
      <c r="E64" s="142"/>
      <c r="F64" s="142"/>
      <c r="G64" s="142"/>
      <c r="H64" s="142"/>
      <c r="I64" s="142"/>
    </row>
    <row r="65" spans="1:9" ht="23.25">
      <c r="A65" s="139" t="s">
        <v>19</v>
      </c>
      <c r="B65" s="139"/>
      <c r="C65" s="139"/>
      <c r="D65" s="139"/>
      <c r="E65" s="139"/>
      <c r="F65" s="139"/>
      <c r="G65" s="139"/>
      <c r="H65" s="139"/>
      <c r="I65" s="139"/>
    </row>
    <row r="66" spans="1:9" ht="21" customHeight="1">
      <c r="A66" s="146" t="s">
        <v>0</v>
      </c>
      <c r="B66" s="135" t="s">
        <v>1</v>
      </c>
      <c r="C66" s="136"/>
      <c r="D66" s="147" t="s">
        <v>2</v>
      </c>
      <c r="E66" s="140" t="s">
        <v>3</v>
      </c>
      <c r="F66" s="149" t="s">
        <v>4</v>
      </c>
      <c r="G66" s="149"/>
      <c r="H66" s="7" t="s">
        <v>5</v>
      </c>
      <c r="I66" s="5" t="s">
        <v>6</v>
      </c>
    </row>
    <row r="67" spans="1:9" ht="21">
      <c r="A67" s="146"/>
      <c r="B67" s="137"/>
      <c r="C67" s="138"/>
      <c r="D67" s="148"/>
      <c r="E67" s="141"/>
      <c r="F67" s="6" t="s">
        <v>7</v>
      </c>
      <c r="G67" s="11" t="s">
        <v>8</v>
      </c>
      <c r="H67" s="8" t="s">
        <v>9</v>
      </c>
      <c r="I67" s="8" t="s">
        <v>10</v>
      </c>
    </row>
    <row r="68" spans="1:9" ht="21">
      <c r="A68" s="143" t="s">
        <v>16</v>
      </c>
      <c r="B68" s="144"/>
      <c r="C68" s="144"/>
      <c r="D68" s="144"/>
      <c r="E68" s="144"/>
      <c r="F68" s="144"/>
      <c r="G68" s="144"/>
      <c r="H68" s="144"/>
      <c r="I68" s="145"/>
    </row>
    <row r="69" spans="1:9" ht="2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1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1">
      <c r="A84" s="3"/>
      <c r="B84" s="4"/>
      <c r="C84" s="4"/>
      <c r="D84" s="4"/>
      <c r="E84" s="4"/>
      <c r="F84" s="4"/>
      <c r="G84" s="150"/>
      <c r="H84" s="150"/>
      <c r="I84" s="150"/>
    </row>
    <row r="85" spans="1:9" ht="23.25">
      <c r="A85" s="142" t="s">
        <v>41</v>
      </c>
      <c r="B85" s="142"/>
      <c r="C85" s="142"/>
      <c r="D85" s="142"/>
      <c r="E85" s="142"/>
      <c r="F85" s="142"/>
      <c r="G85" s="142"/>
      <c r="H85" s="142"/>
      <c r="I85" s="142"/>
    </row>
    <row r="86" spans="1:9" ht="23.25">
      <c r="A86" s="142" t="s">
        <v>191</v>
      </c>
      <c r="B86" s="142"/>
      <c r="C86" s="142"/>
      <c r="D86" s="142"/>
      <c r="E86" s="142"/>
      <c r="F86" s="142"/>
      <c r="G86" s="142"/>
      <c r="H86" s="142"/>
      <c r="I86" s="142"/>
    </row>
    <row r="87" spans="1:9" ht="23.25">
      <c r="A87" s="139" t="s">
        <v>21</v>
      </c>
      <c r="B87" s="139"/>
      <c r="C87" s="139"/>
      <c r="D87" s="139"/>
      <c r="E87" s="139"/>
      <c r="F87" s="139"/>
      <c r="G87" s="139"/>
      <c r="H87" s="139"/>
      <c r="I87" s="139"/>
    </row>
    <row r="88" spans="1:9" ht="21" customHeight="1">
      <c r="A88" s="146" t="s">
        <v>0</v>
      </c>
      <c r="B88" s="135" t="s">
        <v>1</v>
      </c>
      <c r="C88" s="136"/>
      <c r="D88" s="147" t="s">
        <v>2</v>
      </c>
      <c r="E88" s="140" t="s">
        <v>3</v>
      </c>
      <c r="F88" s="149" t="s">
        <v>4</v>
      </c>
      <c r="G88" s="149"/>
      <c r="H88" s="7" t="s">
        <v>5</v>
      </c>
      <c r="I88" s="5" t="s">
        <v>6</v>
      </c>
    </row>
    <row r="89" spans="1:9" ht="21">
      <c r="A89" s="146"/>
      <c r="B89" s="137"/>
      <c r="C89" s="138"/>
      <c r="D89" s="148"/>
      <c r="E89" s="141"/>
      <c r="F89" s="6" t="s">
        <v>7</v>
      </c>
      <c r="G89" s="11" t="s">
        <v>8</v>
      </c>
      <c r="H89" s="8" t="s">
        <v>9</v>
      </c>
      <c r="I89" s="8" t="s">
        <v>10</v>
      </c>
    </row>
    <row r="90" spans="1:10" ht="21">
      <c r="A90" s="41">
        <v>1</v>
      </c>
      <c r="B90" s="88" t="s">
        <v>45</v>
      </c>
      <c r="C90" s="67" t="s">
        <v>46</v>
      </c>
      <c r="D90" s="46" t="s">
        <v>22</v>
      </c>
      <c r="E90" s="45" t="s">
        <v>18</v>
      </c>
      <c r="F90" s="45">
        <v>1</v>
      </c>
      <c r="G90" s="45" t="s">
        <v>18</v>
      </c>
      <c r="H90" s="45">
        <v>12</v>
      </c>
      <c r="I90" s="45">
        <v>1</v>
      </c>
      <c r="J90" s="17" t="s">
        <v>163</v>
      </c>
    </row>
    <row r="91" spans="1:9" ht="24" thickBot="1">
      <c r="A91" s="1"/>
      <c r="B91" s="82"/>
      <c r="C91" s="82"/>
      <c r="I91" s="12">
        <f>SUM(I88:I90)</f>
        <v>1</v>
      </c>
    </row>
    <row r="92" spans="1:9" ht="21.75" thickTop="1">
      <c r="A92" s="9"/>
      <c r="B92" s="10"/>
      <c r="C92" s="10"/>
      <c r="D92" s="14"/>
      <c r="E92" s="14"/>
      <c r="F92" s="13"/>
      <c r="G92" s="13"/>
      <c r="H92" s="13"/>
      <c r="I92" s="13"/>
    </row>
    <row r="93" spans="1:9" ht="21">
      <c r="A93" s="9"/>
      <c r="B93" s="10"/>
      <c r="C93" s="10"/>
      <c r="D93" s="14"/>
      <c r="E93" s="14"/>
      <c r="F93" s="13"/>
      <c r="G93" s="13"/>
      <c r="H93" s="13"/>
      <c r="I93" s="13"/>
    </row>
    <row r="94" spans="1:9" ht="21">
      <c r="A94" s="9"/>
      <c r="B94" s="10"/>
      <c r="C94" s="10"/>
      <c r="D94" s="14"/>
      <c r="E94" s="14"/>
      <c r="F94" s="13"/>
      <c r="G94" s="13"/>
      <c r="H94" s="13"/>
      <c r="I94" s="13"/>
    </row>
    <row r="95" spans="1:9" ht="2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3.25" customHeight="1">
      <c r="A106" s="3"/>
      <c r="B106" s="4"/>
      <c r="C106" s="4"/>
      <c r="D106" s="4"/>
      <c r="E106" s="4"/>
      <c r="F106" s="4"/>
      <c r="G106" s="150"/>
      <c r="H106" s="150"/>
      <c r="I106" s="150"/>
    </row>
    <row r="107" spans="1:9" ht="23.25">
      <c r="A107" s="142" t="s">
        <v>41</v>
      </c>
      <c r="B107" s="142"/>
      <c r="C107" s="142"/>
      <c r="D107" s="142"/>
      <c r="E107" s="142"/>
      <c r="F107" s="142"/>
      <c r="G107" s="142"/>
      <c r="H107" s="142"/>
      <c r="I107" s="142"/>
    </row>
    <row r="108" spans="1:9" ht="23.25">
      <c r="A108" s="142" t="s">
        <v>191</v>
      </c>
      <c r="B108" s="142"/>
      <c r="C108" s="142"/>
      <c r="D108" s="142"/>
      <c r="E108" s="142"/>
      <c r="F108" s="142"/>
      <c r="G108" s="142"/>
      <c r="H108" s="142"/>
      <c r="I108" s="142"/>
    </row>
    <row r="109" spans="1:9" ht="23.25">
      <c r="A109" s="139" t="s">
        <v>11</v>
      </c>
      <c r="B109" s="139"/>
      <c r="C109" s="139"/>
      <c r="D109" s="139"/>
      <c r="E109" s="139"/>
      <c r="F109" s="139"/>
      <c r="G109" s="139"/>
      <c r="H109" s="139"/>
      <c r="I109" s="139"/>
    </row>
    <row r="110" spans="1:9" ht="21" customHeight="1">
      <c r="A110" s="146" t="s">
        <v>0</v>
      </c>
      <c r="B110" s="135" t="s">
        <v>1</v>
      </c>
      <c r="C110" s="136"/>
      <c r="D110" s="147" t="s">
        <v>2</v>
      </c>
      <c r="E110" s="140" t="s">
        <v>3</v>
      </c>
      <c r="F110" s="149" t="s">
        <v>4</v>
      </c>
      <c r="G110" s="149"/>
      <c r="H110" s="7" t="s">
        <v>5</v>
      </c>
      <c r="I110" s="5" t="s">
        <v>6</v>
      </c>
    </row>
    <row r="111" spans="1:9" ht="21">
      <c r="A111" s="146"/>
      <c r="B111" s="137"/>
      <c r="C111" s="138"/>
      <c r="D111" s="148"/>
      <c r="E111" s="141"/>
      <c r="F111" s="6" t="s">
        <v>7</v>
      </c>
      <c r="G111" s="11" t="s">
        <v>8</v>
      </c>
      <c r="H111" s="8" t="s">
        <v>9</v>
      </c>
      <c r="I111" s="8" t="s">
        <v>10</v>
      </c>
    </row>
    <row r="112" spans="1:9" ht="21">
      <c r="A112" s="143" t="s">
        <v>16</v>
      </c>
      <c r="B112" s="144"/>
      <c r="C112" s="144"/>
      <c r="D112" s="144"/>
      <c r="E112" s="144"/>
      <c r="F112" s="144"/>
      <c r="G112" s="144"/>
      <c r="H112" s="144"/>
      <c r="I112" s="145"/>
    </row>
    <row r="113" spans="1:9" ht="21">
      <c r="A113" s="9"/>
      <c r="B113" s="10"/>
      <c r="C113" s="10"/>
      <c r="D113" s="10"/>
      <c r="E113" s="10"/>
      <c r="F113" s="10"/>
      <c r="G113" s="10"/>
      <c r="H113" s="10"/>
      <c r="I113" s="10"/>
    </row>
    <row r="114" spans="1:9" ht="21">
      <c r="A114" s="9"/>
      <c r="B114" s="10"/>
      <c r="C114" s="10"/>
      <c r="D114" s="10"/>
      <c r="E114" s="10"/>
      <c r="F114" s="10"/>
      <c r="G114" s="10"/>
      <c r="H114" s="10"/>
      <c r="I114" s="10"/>
    </row>
    <row r="115" spans="1:9" ht="21">
      <c r="A115" s="9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3"/>
      <c r="B127" s="4"/>
      <c r="C127" s="4"/>
      <c r="D127" s="4"/>
      <c r="E127" s="4"/>
      <c r="F127" s="4"/>
      <c r="G127" s="150"/>
      <c r="H127" s="150"/>
      <c r="I127" s="150"/>
    </row>
    <row r="128" spans="1:9" ht="23.25">
      <c r="A128" s="142" t="s">
        <v>41</v>
      </c>
      <c r="B128" s="142"/>
      <c r="C128" s="142"/>
      <c r="D128" s="142"/>
      <c r="E128" s="142"/>
      <c r="F128" s="142"/>
      <c r="G128" s="142"/>
      <c r="H128" s="142"/>
      <c r="I128" s="142"/>
    </row>
    <row r="129" spans="1:9" ht="23.25">
      <c r="A129" s="142" t="s">
        <v>191</v>
      </c>
      <c r="B129" s="142"/>
      <c r="C129" s="142"/>
      <c r="D129" s="142"/>
      <c r="E129" s="142"/>
      <c r="F129" s="142"/>
      <c r="G129" s="142"/>
      <c r="H129" s="142"/>
      <c r="I129" s="142"/>
    </row>
    <row r="130" spans="1:9" ht="23.25">
      <c r="A130" s="139" t="s">
        <v>12</v>
      </c>
      <c r="B130" s="139"/>
      <c r="C130" s="139"/>
      <c r="D130" s="139"/>
      <c r="E130" s="139"/>
      <c r="F130" s="139"/>
      <c r="G130" s="139"/>
      <c r="H130" s="139"/>
      <c r="I130" s="139"/>
    </row>
    <row r="131" spans="1:9" ht="21" customHeight="1">
      <c r="A131" s="146" t="s">
        <v>0</v>
      </c>
      <c r="B131" s="135" t="s">
        <v>1</v>
      </c>
      <c r="C131" s="136"/>
      <c r="D131" s="147" t="s">
        <v>2</v>
      </c>
      <c r="E131" s="140" t="s">
        <v>3</v>
      </c>
      <c r="F131" s="149" t="s">
        <v>4</v>
      </c>
      <c r="G131" s="149"/>
      <c r="H131" s="7" t="s">
        <v>5</v>
      </c>
      <c r="I131" s="5" t="s">
        <v>6</v>
      </c>
    </row>
    <row r="132" spans="1:9" ht="21">
      <c r="A132" s="146"/>
      <c r="B132" s="137"/>
      <c r="C132" s="138"/>
      <c r="D132" s="148"/>
      <c r="E132" s="141"/>
      <c r="F132" s="6" t="s">
        <v>7</v>
      </c>
      <c r="G132" s="11" t="s">
        <v>8</v>
      </c>
      <c r="H132" s="8" t="s">
        <v>9</v>
      </c>
      <c r="I132" s="8" t="s">
        <v>10</v>
      </c>
    </row>
    <row r="133" spans="1:9" ht="21">
      <c r="A133" s="143" t="s">
        <v>16</v>
      </c>
      <c r="B133" s="144"/>
      <c r="C133" s="144"/>
      <c r="D133" s="144"/>
      <c r="E133" s="144"/>
      <c r="F133" s="144"/>
      <c r="G133" s="144"/>
      <c r="H133" s="144"/>
      <c r="I133" s="145"/>
    </row>
    <row r="134" spans="1:9" ht="21">
      <c r="A134" s="15"/>
      <c r="B134" s="13"/>
      <c r="C134" s="13"/>
      <c r="D134" s="13"/>
      <c r="E134" s="13"/>
      <c r="F134" s="13"/>
      <c r="G134" s="13"/>
      <c r="H134" s="13"/>
      <c r="I134" s="13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3"/>
      <c r="B149" s="4"/>
      <c r="C149" s="4"/>
      <c r="D149" s="4"/>
      <c r="E149" s="4"/>
      <c r="F149" s="4"/>
      <c r="G149" s="150"/>
      <c r="H149" s="150"/>
      <c r="I149" s="150"/>
    </row>
    <row r="150" spans="1:9" ht="23.25">
      <c r="A150" s="142" t="s">
        <v>41</v>
      </c>
      <c r="B150" s="142"/>
      <c r="C150" s="142"/>
      <c r="D150" s="142"/>
      <c r="E150" s="142"/>
      <c r="F150" s="142"/>
      <c r="G150" s="142"/>
      <c r="H150" s="142"/>
      <c r="I150" s="142"/>
    </row>
    <row r="151" spans="1:9" ht="23.25">
      <c r="A151" s="142" t="s">
        <v>191</v>
      </c>
      <c r="B151" s="142"/>
      <c r="C151" s="142"/>
      <c r="D151" s="142"/>
      <c r="E151" s="142"/>
      <c r="F151" s="142"/>
      <c r="G151" s="142"/>
      <c r="H151" s="142"/>
      <c r="I151" s="142"/>
    </row>
    <row r="152" spans="1:9" ht="23.25">
      <c r="A152" s="139" t="s">
        <v>13</v>
      </c>
      <c r="B152" s="139"/>
      <c r="C152" s="139"/>
      <c r="D152" s="139"/>
      <c r="E152" s="139"/>
      <c r="F152" s="139"/>
      <c r="G152" s="139"/>
      <c r="H152" s="139"/>
      <c r="I152" s="139"/>
    </row>
    <row r="153" spans="1:9" ht="21" customHeight="1">
      <c r="A153" s="146" t="s">
        <v>0</v>
      </c>
      <c r="B153" s="135" t="s">
        <v>1</v>
      </c>
      <c r="C153" s="136"/>
      <c r="D153" s="147" t="s">
        <v>2</v>
      </c>
      <c r="E153" s="140" t="s">
        <v>3</v>
      </c>
      <c r="F153" s="149" t="s">
        <v>4</v>
      </c>
      <c r="G153" s="149"/>
      <c r="H153" s="7" t="s">
        <v>5</v>
      </c>
      <c r="I153" s="5" t="s">
        <v>6</v>
      </c>
    </row>
    <row r="154" spans="1:9" ht="21">
      <c r="A154" s="146"/>
      <c r="B154" s="137"/>
      <c r="C154" s="138"/>
      <c r="D154" s="148"/>
      <c r="E154" s="141"/>
      <c r="F154" s="6" t="s">
        <v>7</v>
      </c>
      <c r="G154" s="11" t="s">
        <v>8</v>
      </c>
      <c r="H154" s="8" t="s">
        <v>9</v>
      </c>
      <c r="I154" s="8" t="s">
        <v>10</v>
      </c>
    </row>
    <row r="155" spans="1:9" ht="21">
      <c r="A155" s="143" t="s">
        <v>16</v>
      </c>
      <c r="B155" s="144"/>
      <c r="C155" s="144"/>
      <c r="D155" s="144"/>
      <c r="E155" s="144"/>
      <c r="F155" s="144"/>
      <c r="G155" s="144"/>
      <c r="H155" s="144"/>
      <c r="I155" s="145"/>
    </row>
    <row r="156" spans="1:9" ht="21">
      <c r="A156" s="9"/>
      <c r="B156" s="10"/>
      <c r="C156" s="10"/>
      <c r="D156" s="14"/>
      <c r="E156" s="14"/>
      <c r="F156" s="10"/>
      <c r="G156" s="10"/>
      <c r="H156" s="10"/>
      <c r="I156" s="10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3"/>
      <c r="B171" s="4"/>
      <c r="C171" s="4"/>
      <c r="D171" s="4"/>
      <c r="E171" s="4"/>
      <c r="F171" s="4"/>
      <c r="G171" s="150"/>
      <c r="H171" s="150"/>
      <c r="I171" s="150"/>
    </row>
    <row r="172" spans="1:9" ht="23.25">
      <c r="A172" s="142" t="s">
        <v>41</v>
      </c>
      <c r="B172" s="142"/>
      <c r="C172" s="142"/>
      <c r="D172" s="142"/>
      <c r="E172" s="142"/>
      <c r="F172" s="142"/>
      <c r="G172" s="142"/>
      <c r="H172" s="142"/>
      <c r="I172" s="142"/>
    </row>
    <row r="173" spans="1:9" ht="23.25">
      <c r="A173" s="142" t="s">
        <v>191</v>
      </c>
      <c r="B173" s="142"/>
      <c r="C173" s="142"/>
      <c r="D173" s="142"/>
      <c r="E173" s="142"/>
      <c r="F173" s="142"/>
      <c r="G173" s="142"/>
      <c r="H173" s="142"/>
      <c r="I173" s="142"/>
    </row>
    <row r="174" spans="1:9" ht="23.25">
      <c r="A174" s="139" t="s">
        <v>14</v>
      </c>
      <c r="B174" s="139"/>
      <c r="C174" s="139"/>
      <c r="D174" s="139"/>
      <c r="E174" s="139"/>
      <c r="F174" s="139"/>
      <c r="G174" s="139"/>
      <c r="H174" s="139"/>
      <c r="I174" s="139"/>
    </row>
    <row r="175" spans="1:9" ht="21" customHeight="1">
      <c r="A175" s="146" t="s">
        <v>0</v>
      </c>
      <c r="B175" s="135" t="s">
        <v>1</v>
      </c>
      <c r="C175" s="136"/>
      <c r="D175" s="147" t="s">
        <v>2</v>
      </c>
      <c r="E175" s="140" t="s">
        <v>3</v>
      </c>
      <c r="F175" s="149" t="s">
        <v>4</v>
      </c>
      <c r="G175" s="149"/>
      <c r="H175" s="7" t="s">
        <v>5</v>
      </c>
      <c r="I175" s="5" t="s">
        <v>6</v>
      </c>
    </row>
    <row r="176" spans="1:9" ht="21">
      <c r="A176" s="146"/>
      <c r="B176" s="137"/>
      <c r="C176" s="138"/>
      <c r="D176" s="148"/>
      <c r="E176" s="141"/>
      <c r="F176" s="6" t="s">
        <v>7</v>
      </c>
      <c r="G176" s="11">
        <v>0</v>
      </c>
      <c r="H176" s="8" t="s">
        <v>9</v>
      </c>
      <c r="I176" s="8" t="s">
        <v>10</v>
      </c>
    </row>
    <row r="177" spans="1:9" ht="21">
      <c r="A177" s="143" t="s">
        <v>16</v>
      </c>
      <c r="B177" s="144"/>
      <c r="C177" s="144"/>
      <c r="D177" s="144"/>
      <c r="E177" s="144"/>
      <c r="F177" s="144"/>
      <c r="G177" s="144"/>
      <c r="H177" s="144"/>
      <c r="I177" s="145"/>
    </row>
    <row r="178" spans="1:9" ht="21">
      <c r="A178" s="16"/>
      <c r="B178" s="17"/>
      <c r="C178" s="17"/>
      <c r="D178" s="17"/>
      <c r="E178" s="17"/>
      <c r="F178" s="17"/>
      <c r="G178" s="17"/>
      <c r="H178" s="17"/>
      <c r="I178" s="17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200" spans="1:9" ht="21">
      <c r="A200" s="9"/>
      <c r="B200" s="10"/>
      <c r="C200" s="10"/>
      <c r="D200" s="14"/>
      <c r="E200" s="14"/>
      <c r="F200" s="10"/>
      <c r="G200" s="10"/>
      <c r="H200" s="10"/>
      <c r="I200" s="10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</sheetData>
  <sheetProtection/>
  <mergeCells count="87">
    <mergeCell ref="G106:I106"/>
    <mergeCell ref="F110:G110"/>
    <mergeCell ref="A87:I87"/>
    <mergeCell ref="A88:A89"/>
    <mergeCell ref="B88:C89"/>
    <mergeCell ref="E88:E89"/>
    <mergeCell ref="D88:D89"/>
    <mergeCell ref="F88:G88"/>
    <mergeCell ref="A108:I108"/>
    <mergeCell ref="A109:I109"/>
    <mergeCell ref="A131:A132"/>
    <mergeCell ref="D110:D111"/>
    <mergeCell ref="A110:A111"/>
    <mergeCell ref="A112:I112"/>
    <mergeCell ref="A151:I151"/>
    <mergeCell ref="A130:I130"/>
    <mergeCell ref="G149:I149"/>
    <mergeCell ref="A129:I129"/>
    <mergeCell ref="E110:E111"/>
    <mergeCell ref="G127:I127"/>
    <mergeCell ref="A66:A67"/>
    <mergeCell ref="A86:I86"/>
    <mergeCell ref="D66:D67"/>
    <mergeCell ref="A41:I41"/>
    <mergeCell ref="B44:C45"/>
    <mergeCell ref="A63:I63"/>
    <mergeCell ref="A65:I65"/>
    <mergeCell ref="A128:I128"/>
    <mergeCell ref="D131:D132"/>
    <mergeCell ref="B26:C27"/>
    <mergeCell ref="D26:D27"/>
    <mergeCell ref="G40:I40"/>
    <mergeCell ref="G84:I84"/>
    <mergeCell ref="A64:I64"/>
    <mergeCell ref="B110:C111"/>
    <mergeCell ref="E66:E67"/>
    <mergeCell ref="A68:I68"/>
    <mergeCell ref="G1:I1"/>
    <mergeCell ref="F44:G44"/>
    <mergeCell ref="A3:I3"/>
    <mergeCell ref="A4:I4"/>
    <mergeCell ref="D5:D6"/>
    <mergeCell ref="A2:I2"/>
    <mergeCell ref="E5:E6"/>
    <mergeCell ref="A24:I24"/>
    <mergeCell ref="D44:D45"/>
    <mergeCell ref="F26:G26"/>
    <mergeCell ref="A25:I25"/>
    <mergeCell ref="A43:I43"/>
    <mergeCell ref="A26:A27"/>
    <mergeCell ref="B5:C6"/>
    <mergeCell ref="G22:I22"/>
    <mergeCell ref="A23:I23"/>
    <mergeCell ref="A7:I7"/>
    <mergeCell ref="F5:G5"/>
    <mergeCell ref="A5:A6"/>
    <mergeCell ref="E26:E27"/>
    <mergeCell ref="E175:E176"/>
    <mergeCell ref="A42:I42"/>
    <mergeCell ref="A174:I174"/>
    <mergeCell ref="E44:E45"/>
    <mergeCell ref="B66:C67"/>
    <mergeCell ref="G62:I62"/>
    <mergeCell ref="A44:A45"/>
    <mergeCell ref="F66:G66"/>
    <mergeCell ref="A85:I85"/>
    <mergeCell ref="A107:I107"/>
    <mergeCell ref="A177:I177"/>
    <mergeCell ref="D175:D176"/>
    <mergeCell ref="G171:I171"/>
    <mergeCell ref="B153:C154"/>
    <mergeCell ref="A173:I173"/>
    <mergeCell ref="B175:C176"/>
    <mergeCell ref="F175:G175"/>
    <mergeCell ref="A175:A176"/>
    <mergeCell ref="A172:I172"/>
    <mergeCell ref="A155:I155"/>
    <mergeCell ref="B131:C132"/>
    <mergeCell ref="A152:I152"/>
    <mergeCell ref="E153:E154"/>
    <mergeCell ref="A150:I150"/>
    <mergeCell ref="A133:I133"/>
    <mergeCell ref="A153:A154"/>
    <mergeCell ref="D153:D154"/>
    <mergeCell ref="F153:G153"/>
    <mergeCell ref="E131:E132"/>
    <mergeCell ref="F131:G13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8" manualBreakCount="8">
    <brk id="21" max="255" man="1"/>
    <brk id="39" max="255" man="1"/>
    <brk id="61" max="255" man="1"/>
    <brk id="83" max="255" man="1"/>
    <brk id="105" max="255" man="1"/>
    <brk id="126" max="255" man="1"/>
    <brk id="148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view="pageBreakPreview" zoomScaleSheetLayoutView="100" zoomScalePageLayoutView="0" workbookViewId="0" topLeftCell="A196">
      <selection activeCell="E11" sqref="E11"/>
    </sheetView>
  </sheetViews>
  <sheetFormatPr defaultColWidth="8.7109375" defaultRowHeight="15"/>
  <cols>
    <col min="1" max="1" width="6.421875" style="18" bestFit="1" customWidth="1"/>
    <col min="2" max="2" width="16.28125" style="2" customWidth="1"/>
    <col min="3" max="3" width="13.421875" style="2" bestFit="1" customWidth="1"/>
    <col min="4" max="4" width="14.57421875" style="2" bestFit="1" customWidth="1"/>
    <col min="5" max="5" width="17.28125" style="2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7.57421875" style="2" bestFit="1" customWidth="1"/>
    <col min="10" max="10" width="8.7109375" style="40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50"/>
      <c r="H1" s="150"/>
      <c r="I1" s="150"/>
    </row>
    <row r="2" spans="1:9" ht="23.25">
      <c r="A2" s="142" t="s">
        <v>71</v>
      </c>
      <c r="B2" s="142"/>
      <c r="C2" s="142"/>
      <c r="D2" s="142"/>
      <c r="E2" s="142"/>
      <c r="F2" s="142"/>
      <c r="G2" s="142"/>
      <c r="H2" s="142"/>
      <c r="I2" s="142"/>
    </row>
    <row r="3" spans="1:9" ht="23.25">
      <c r="A3" s="142" t="s">
        <v>191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139" t="s">
        <v>15</v>
      </c>
      <c r="B4" s="139"/>
      <c r="C4" s="139"/>
      <c r="D4" s="139"/>
      <c r="E4" s="139"/>
      <c r="F4" s="139"/>
      <c r="G4" s="139"/>
      <c r="H4" s="139"/>
      <c r="I4" s="139"/>
    </row>
    <row r="5" spans="1:9" ht="21" customHeight="1">
      <c r="A5" s="146" t="s">
        <v>0</v>
      </c>
      <c r="B5" s="135" t="s">
        <v>1</v>
      </c>
      <c r="C5" s="136"/>
      <c r="D5" s="147" t="s">
        <v>2</v>
      </c>
      <c r="E5" s="140" t="s">
        <v>3</v>
      </c>
      <c r="F5" s="149" t="s">
        <v>4</v>
      </c>
      <c r="G5" s="149"/>
      <c r="H5" s="5" t="s">
        <v>5</v>
      </c>
      <c r="I5" s="5" t="s">
        <v>6</v>
      </c>
    </row>
    <row r="6" spans="1:9" ht="21">
      <c r="A6" s="146"/>
      <c r="B6" s="137"/>
      <c r="C6" s="138"/>
      <c r="D6" s="148"/>
      <c r="E6" s="141"/>
      <c r="F6" s="6" t="s">
        <v>7</v>
      </c>
      <c r="G6" s="6" t="s">
        <v>8</v>
      </c>
      <c r="H6" s="8" t="s">
        <v>9</v>
      </c>
      <c r="I6" s="8" t="s">
        <v>10</v>
      </c>
    </row>
    <row r="7" spans="1:9" ht="21">
      <c r="A7" s="143" t="s">
        <v>16</v>
      </c>
      <c r="B7" s="144"/>
      <c r="C7" s="144"/>
      <c r="D7" s="144"/>
      <c r="E7" s="144"/>
      <c r="F7" s="144"/>
      <c r="G7" s="144"/>
      <c r="H7" s="144"/>
      <c r="I7" s="145"/>
    </row>
    <row r="8" spans="1:9" ht="21">
      <c r="A8" s="9"/>
      <c r="B8" s="10"/>
      <c r="C8" s="10"/>
      <c r="D8" s="10"/>
      <c r="E8" s="10"/>
      <c r="F8" s="10"/>
      <c r="G8" s="10"/>
      <c r="H8" s="10"/>
      <c r="I8" s="10"/>
    </row>
    <row r="9" spans="1:9" ht="21">
      <c r="A9" s="9"/>
      <c r="B9" s="10"/>
      <c r="C9" s="10"/>
      <c r="D9" s="10"/>
      <c r="E9" s="10"/>
      <c r="F9" s="10"/>
      <c r="G9" s="10"/>
      <c r="H9" s="10"/>
      <c r="I9" s="10"/>
    </row>
    <row r="10" spans="1:10" ht="21">
      <c r="A10" s="9"/>
      <c r="B10" s="10"/>
      <c r="C10" s="10"/>
      <c r="D10" s="10"/>
      <c r="E10" s="10"/>
      <c r="F10" s="10"/>
      <c r="G10" s="10"/>
      <c r="H10" s="10"/>
      <c r="I10" s="10"/>
      <c r="J10" s="63"/>
    </row>
    <row r="11" spans="1:9" ht="2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1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1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1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1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1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1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1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1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50"/>
      <c r="H22" s="150"/>
      <c r="I22" s="150"/>
    </row>
    <row r="23" spans="1:9" ht="23.25">
      <c r="A23" s="142" t="s">
        <v>71</v>
      </c>
      <c r="B23" s="142"/>
      <c r="C23" s="142"/>
      <c r="D23" s="142"/>
      <c r="E23" s="142"/>
      <c r="F23" s="142"/>
      <c r="G23" s="142"/>
      <c r="H23" s="142"/>
      <c r="I23" s="142"/>
    </row>
    <row r="24" spans="1:9" ht="23.25">
      <c r="A24" s="142" t="s">
        <v>191</v>
      </c>
      <c r="B24" s="142"/>
      <c r="C24" s="142"/>
      <c r="D24" s="142"/>
      <c r="E24" s="142"/>
      <c r="F24" s="142"/>
      <c r="G24" s="142"/>
      <c r="H24" s="142"/>
      <c r="I24" s="142"/>
    </row>
    <row r="25" spans="1:9" ht="23.25">
      <c r="A25" s="139" t="s">
        <v>17</v>
      </c>
      <c r="B25" s="139"/>
      <c r="C25" s="139"/>
      <c r="D25" s="139"/>
      <c r="E25" s="139"/>
      <c r="F25" s="139"/>
      <c r="G25" s="139"/>
      <c r="H25" s="139"/>
      <c r="I25" s="139"/>
    </row>
    <row r="26" spans="1:9" ht="21" customHeight="1">
      <c r="A26" s="146" t="s">
        <v>0</v>
      </c>
      <c r="B26" s="135" t="s">
        <v>1</v>
      </c>
      <c r="C26" s="136"/>
      <c r="D26" s="147" t="s">
        <v>2</v>
      </c>
      <c r="E26" s="140" t="s">
        <v>3</v>
      </c>
      <c r="F26" s="149" t="s">
        <v>4</v>
      </c>
      <c r="G26" s="149"/>
      <c r="H26" s="5" t="s">
        <v>5</v>
      </c>
      <c r="I26" s="5" t="s">
        <v>6</v>
      </c>
    </row>
    <row r="27" spans="1:9" ht="21">
      <c r="A27" s="146"/>
      <c r="B27" s="137"/>
      <c r="C27" s="138"/>
      <c r="D27" s="148"/>
      <c r="E27" s="141"/>
      <c r="F27" s="6" t="s">
        <v>7</v>
      </c>
      <c r="G27" s="6" t="s">
        <v>8</v>
      </c>
      <c r="H27" s="8" t="s">
        <v>9</v>
      </c>
      <c r="I27" s="8" t="s">
        <v>10</v>
      </c>
    </row>
    <row r="28" spans="1:10" ht="21">
      <c r="A28" s="41">
        <v>1</v>
      </c>
      <c r="B28" s="88" t="s">
        <v>63</v>
      </c>
      <c r="C28" s="67" t="s">
        <v>64</v>
      </c>
      <c r="D28" s="42" t="s">
        <v>58</v>
      </c>
      <c r="E28" s="43" t="s">
        <v>18</v>
      </c>
      <c r="F28" s="44">
        <v>1</v>
      </c>
      <c r="G28" s="45" t="s">
        <v>18</v>
      </c>
      <c r="H28" s="45">
        <v>12</v>
      </c>
      <c r="I28" s="45">
        <v>1</v>
      </c>
      <c r="J28" s="40" t="s">
        <v>163</v>
      </c>
    </row>
    <row r="29" spans="1:10" ht="21">
      <c r="A29" s="41">
        <v>2</v>
      </c>
      <c r="B29" s="88" t="s">
        <v>96</v>
      </c>
      <c r="C29" s="67" t="s">
        <v>97</v>
      </c>
      <c r="D29" s="46" t="s">
        <v>112</v>
      </c>
      <c r="E29" s="42" t="s">
        <v>18</v>
      </c>
      <c r="F29" s="45">
        <v>1</v>
      </c>
      <c r="G29" s="45" t="s">
        <v>18</v>
      </c>
      <c r="H29" s="45">
        <v>12</v>
      </c>
      <c r="I29" s="45">
        <v>1</v>
      </c>
      <c r="J29" s="40" t="s">
        <v>163</v>
      </c>
    </row>
    <row r="30" spans="1:10" ht="21">
      <c r="A30" s="41">
        <v>3</v>
      </c>
      <c r="B30" s="88" t="s">
        <v>136</v>
      </c>
      <c r="C30" s="67" t="s">
        <v>137</v>
      </c>
      <c r="D30" s="42" t="s">
        <v>138</v>
      </c>
      <c r="E30" s="43" t="s">
        <v>18</v>
      </c>
      <c r="F30" s="44">
        <v>1</v>
      </c>
      <c r="G30" s="45" t="s">
        <v>18</v>
      </c>
      <c r="H30" s="45">
        <v>12</v>
      </c>
      <c r="I30" s="45">
        <v>1</v>
      </c>
      <c r="J30" s="40" t="s">
        <v>163</v>
      </c>
    </row>
    <row r="31" spans="1:13" ht="21.75" thickBot="1">
      <c r="A31" s="9"/>
      <c r="B31" s="84"/>
      <c r="C31"/>
      <c r="D31" s="10"/>
      <c r="E31" s="10"/>
      <c r="F31" s="10"/>
      <c r="G31" s="10"/>
      <c r="H31" s="10"/>
      <c r="I31" s="19">
        <f>SUM(I28:I30)</f>
        <v>3</v>
      </c>
      <c r="M31" s="26"/>
    </row>
    <row r="32" spans="1:9" ht="21.75" thickTop="1">
      <c r="A32" s="9"/>
      <c r="B32" s="10"/>
      <c r="C32" s="10"/>
      <c r="D32" s="10"/>
      <c r="E32" s="10"/>
      <c r="F32" s="10"/>
      <c r="G32" s="10"/>
      <c r="H32" s="10"/>
      <c r="I32" s="10"/>
    </row>
    <row r="33" spans="1:9" ht="21">
      <c r="A33" s="9"/>
      <c r="B33" s="10"/>
      <c r="C33" s="10"/>
      <c r="D33" s="10"/>
      <c r="E33" s="10"/>
      <c r="F33" s="10"/>
      <c r="G33" s="10"/>
      <c r="H33" s="10"/>
      <c r="I33" s="10"/>
    </row>
    <row r="34" spans="1:9" ht="21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1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1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1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1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3.25" customHeight="1">
      <c r="A40" s="3"/>
      <c r="B40" s="4"/>
      <c r="C40" s="4"/>
      <c r="D40" s="4"/>
      <c r="E40" s="4"/>
      <c r="F40" s="4"/>
      <c r="G40" s="150"/>
      <c r="H40" s="150"/>
      <c r="I40" s="150"/>
    </row>
    <row r="41" spans="1:9" ht="23.25">
      <c r="A41" s="142" t="s">
        <v>71</v>
      </c>
      <c r="B41" s="142"/>
      <c r="C41" s="142"/>
      <c r="D41" s="142"/>
      <c r="E41" s="142"/>
      <c r="F41" s="142"/>
      <c r="G41" s="142"/>
      <c r="H41" s="142"/>
      <c r="I41" s="142"/>
    </row>
    <row r="42" spans="1:9" ht="23.25">
      <c r="A42" s="142" t="s">
        <v>191</v>
      </c>
      <c r="B42" s="142"/>
      <c r="C42" s="142"/>
      <c r="D42" s="142"/>
      <c r="E42" s="142"/>
      <c r="F42" s="142"/>
      <c r="G42" s="142"/>
      <c r="H42" s="142"/>
      <c r="I42" s="142"/>
    </row>
    <row r="43" spans="1:9" ht="23.25">
      <c r="A43" s="139" t="s">
        <v>20</v>
      </c>
      <c r="B43" s="139"/>
      <c r="C43" s="139"/>
      <c r="D43" s="139"/>
      <c r="E43" s="139"/>
      <c r="F43" s="139"/>
      <c r="G43" s="139"/>
      <c r="H43" s="139"/>
      <c r="I43" s="139"/>
    </row>
    <row r="44" spans="1:9" ht="21" customHeight="1">
      <c r="A44" s="146" t="s">
        <v>0</v>
      </c>
      <c r="B44" s="135" t="s">
        <v>1</v>
      </c>
      <c r="C44" s="136"/>
      <c r="D44" s="147" t="s">
        <v>2</v>
      </c>
      <c r="E44" s="140" t="s">
        <v>3</v>
      </c>
      <c r="F44" s="149" t="s">
        <v>4</v>
      </c>
      <c r="G44" s="149"/>
      <c r="H44" s="5" t="s">
        <v>5</v>
      </c>
      <c r="I44" s="5" t="s">
        <v>6</v>
      </c>
    </row>
    <row r="45" spans="1:9" ht="21">
      <c r="A45" s="146"/>
      <c r="B45" s="137"/>
      <c r="C45" s="138"/>
      <c r="D45" s="148"/>
      <c r="E45" s="141"/>
      <c r="F45" s="6" t="s">
        <v>7</v>
      </c>
      <c r="G45" s="11" t="s">
        <v>8</v>
      </c>
      <c r="H45" s="8" t="s">
        <v>9</v>
      </c>
      <c r="I45" s="8" t="s">
        <v>10</v>
      </c>
    </row>
    <row r="46" spans="1:10" ht="21">
      <c r="A46" s="41">
        <v>1</v>
      </c>
      <c r="B46" s="89" t="s">
        <v>122</v>
      </c>
      <c r="C46" s="68" t="s">
        <v>123</v>
      </c>
      <c r="D46" s="42" t="s">
        <v>124</v>
      </c>
      <c r="E46" s="43" t="s">
        <v>18</v>
      </c>
      <c r="F46" s="44">
        <v>1</v>
      </c>
      <c r="G46" s="45" t="s">
        <v>18</v>
      </c>
      <c r="H46" s="45">
        <v>12</v>
      </c>
      <c r="I46" s="45">
        <v>1</v>
      </c>
      <c r="J46" s="40" t="s">
        <v>163</v>
      </c>
    </row>
    <row r="47" spans="1:9" ht="21.75" thickBot="1">
      <c r="A47" s="1"/>
      <c r="B47" s="10"/>
      <c r="C47" s="10"/>
      <c r="D47" s="10"/>
      <c r="E47" s="10"/>
      <c r="F47" s="13"/>
      <c r="G47" s="13"/>
      <c r="H47" s="13"/>
      <c r="I47" s="20">
        <f>SUM(I46:I46)</f>
        <v>1</v>
      </c>
    </row>
    <row r="48" spans="1:9" ht="21.75" thickTop="1">
      <c r="A48" s="1"/>
      <c r="B48" s="10"/>
      <c r="C48" s="10"/>
      <c r="D48" s="10"/>
      <c r="E48" s="10"/>
      <c r="F48" s="13"/>
      <c r="G48" s="13"/>
      <c r="H48" s="13"/>
      <c r="I48" s="13"/>
    </row>
    <row r="49" spans="1:9" ht="21">
      <c r="A49" s="1"/>
      <c r="B49" s="10"/>
      <c r="C49" s="10"/>
      <c r="D49" s="10"/>
      <c r="E49" s="10"/>
      <c r="F49" s="13"/>
      <c r="G49" s="13"/>
      <c r="H49" s="13"/>
      <c r="I49" s="13"/>
    </row>
    <row r="50" spans="1:9" ht="21">
      <c r="A50" s="1"/>
      <c r="B50" s="10"/>
      <c r="C50" s="10"/>
      <c r="D50" s="10"/>
      <c r="E50" s="10"/>
      <c r="F50" s="13"/>
      <c r="G50" s="13"/>
      <c r="H50" s="13"/>
      <c r="I50" s="13"/>
    </row>
    <row r="51" spans="1:9" ht="2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3"/>
      <c r="B60" s="4"/>
      <c r="C60" s="4"/>
      <c r="D60" s="4"/>
      <c r="E60" s="4"/>
      <c r="F60" s="4"/>
      <c r="G60" s="150"/>
      <c r="H60" s="150"/>
      <c r="I60" s="150"/>
    </row>
    <row r="61" spans="1:9" ht="23.25">
      <c r="A61" s="142" t="s">
        <v>71</v>
      </c>
      <c r="B61" s="142"/>
      <c r="C61" s="142"/>
      <c r="D61" s="142"/>
      <c r="E61" s="142"/>
      <c r="F61" s="142"/>
      <c r="G61" s="142"/>
      <c r="H61" s="142"/>
      <c r="I61" s="142"/>
    </row>
    <row r="62" spans="1:9" ht="23.25">
      <c r="A62" s="142" t="s">
        <v>191</v>
      </c>
      <c r="B62" s="142"/>
      <c r="C62" s="142"/>
      <c r="D62" s="142"/>
      <c r="E62" s="142"/>
      <c r="F62" s="142"/>
      <c r="G62" s="142"/>
      <c r="H62" s="142"/>
      <c r="I62" s="142"/>
    </row>
    <row r="63" spans="1:9" ht="23.25">
      <c r="A63" s="139" t="s">
        <v>19</v>
      </c>
      <c r="B63" s="139"/>
      <c r="C63" s="139"/>
      <c r="D63" s="139"/>
      <c r="E63" s="139"/>
      <c r="F63" s="139"/>
      <c r="G63" s="139"/>
      <c r="H63" s="139"/>
      <c r="I63" s="139"/>
    </row>
    <row r="64" spans="1:9" ht="21" customHeight="1">
      <c r="A64" s="146" t="s">
        <v>0</v>
      </c>
      <c r="B64" s="135" t="s">
        <v>1</v>
      </c>
      <c r="C64" s="136"/>
      <c r="D64" s="147" t="s">
        <v>2</v>
      </c>
      <c r="E64" s="140" t="s">
        <v>3</v>
      </c>
      <c r="F64" s="149" t="s">
        <v>4</v>
      </c>
      <c r="G64" s="149"/>
      <c r="H64" s="5" t="s">
        <v>5</v>
      </c>
      <c r="I64" s="5" t="s">
        <v>6</v>
      </c>
    </row>
    <row r="65" spans="1:9" ht="21">
      <c r="A65" s="146"/>
      <c r="B65" s="137"/>
      <c r="C65" s="138"/>
      <c r="D65" s="148"/>
      <c r="E65" s="141"/>
      <c r="F65" s="6" t="s">
        <v>7</v>
      </c>
      <c r="G65" s="6" t="s">
        <v>8</v>
      </c>
      <c r="H65" s="8" t="s">
        <v>9</v>
      </c>
      <c r="I65" s="8" t="s">
        <v>10</v>
      </c>
    </row>
    <row r="66" spans="1:9" ht="21">
      <c r="A66" s="143" t="s">
        <v>16</v>
      </c>
      <c r="B66" s="144"/>
      <c r="C66" s="144"/>
      <c r="D66" s="144"/>
      <c r="E66" s="144"/>
      <c r="F66" s="144"/>
      <c r="G66" s="144"/>
      <c r="H66" s="144"/>
      <c r="I66" s="145"/>
    </row>
    <row r="67" spans="1:9" ht="2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2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2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3"/>
      <c r="B82" s="4"/>
      <c r="C82" s="4"/>
      <c r="D82" s="4"/>
      <c r="E82" s="4"/>
      <c r="F82" s="4"/>
      <c r="G82" s="150"/>
      <c r="H82" s="150"/>
      <c r="I82" s="150"/>
    </row>
    <row r="83" spans="1:9" ht="23.25">
      <c r="A83" s="142" t="s">
        <v>71</v>
      </c>
      <c r="B83" s="142"/>
      <c r="C83" s="142"/>
      <c r="D83" s="142"/>
      <c r="E83" s="142"/>
      <c r="F83" s="142"/>
      <c r="G83" s="142"/>
      <c r="H83" s="142"/>
      <c r="I83" s="142"/>
    </row>
    <row r="84" spans="1:9" ht="23.25">
      <c r="A84" s="142" t="s">
        <v>191</v>
      </c>
      <c r="B84" s="142"/>
      <c r="C84" s="142"/>
      <c r="D84" s="142"/>
      <c r="E84" s="142"/>
      <c r="F84" s="142"/>
      <c r="G84" s="142"/>
      <c r="H84" s="142"/>
      <c r="I84" s="142"/>
    </row>
    <row r="85" spans="1:9" ht="23.25">
      <c r="A85" s="139" t="s">
        <v>21</v>
      </c>
      <c r="B85" s="139"/>
      <c r="C85" s="139"/>
      <c r="D85" s="139"/>
      <c r="E85" s="139"/>
      <c r="F85" s="139"/>
      <c r="G85" s="139"/>
      <c r="H85" s="139"/>
      <c r="I85" s="139"/>
    </row>
    <row r="86" spans="1:9" ht="21" customHeight="1">
      <c r="A86" s="146" t="s">
        <v>0</v>
      </c>
      <c r="B86" s="135" t="s">
        <v>1</v>
      </c>
      <c r="C86" s="136"/>
      <c r="D86" s="147" t="s">
        <v>2</v>
      </c>
      <c r="E86" s="140" t="s">
        <v>3</v>
      </c>
      <c r="F86" s="149" t="s">
        <v>4</v>
      </c>
      <c r="G86" s="149"/>
      <c r="H86" s="5" t="s">
        <v>5</v>
      </c>
      <c r="I86" s="5" t="s">
        <v>6</v>
      </c>
    </row>
    <row r="87" spans="1:9" ht="21">
      <c r="A87" s="146"/>
      <c r="B87" s="137"/>
      <c r="C87" s="138"/>
      <c r="D87" s="148"/>
      <c r="E87" s="141"/>
      <c r="F87" s="6" t="s">
        <v>7</v>
      </c>
      <c r="G87" s="6" t="s">
        <v>8</v>
      </c>
      <c r="H87" s="8" t="s">
        <v>9</v>
      </c>
      <c r="I87" s="8" t="s">
        <v>10</v>
      </c>
    </row>
    <row r="88" spans="1:10" ht="21">
      <c r="A88" s="41">
        <v>1</v>
      </c>
      <c r="B88" s="87" t="s">
        <v>66</v>
      </c>
      <c r="C88" s="66" t="s">
        <v>44</v>
      </c>
      <c r="D88" s="46" t="s">
        <v>69</v>
      </c>
      <c r="E88" s="46" t="s">
        <v>18</v>
      </c>
      <c r="F88" s="45">
        <v>1</v>
      </c>
      <c r="G88" s="45" t="s">
        <v>18</v>
      </c>
      <c r="H88" s="45">
        <v>12</v>
      </c>
      <c r="I88" s="45">
        <v>1</v>
      </c>
      <c r="J88" s="40" t="s">
        <v>164</v>
      </c>
    </row>
    <row r="89" spans="1:9" ht="21.75" thickBot="1">
      <c r="A89" s="9"/>
      <c r="B89" s="10"/>
      <c r="C89" s="10"/>
      <c r="D89" s="14"/>
      <c r="E89" s="14"/>
      <c r="F89" s="13"/>
      <c r="G89" s="13"/>
      <c r="H89" s="13"/>
      <c r="I89" s="20">
        <f>SUM(I88:I88)</f>
        <v>1</v>
      </c>
    </row>
    <row r="90" spans="1:9" ht="21.75" thickTop="1">
      <c r="A90" s="9"/>
      <c r="B90" s="10"/>
      <c r="C90" s="10"/>
      <c r="D90" s="14"/>
      <c r="E90" s="14"/>
      <c r="F90" s="13"/>
      <c r="G90" s="13"/>
      <c r="H90" s="13"/>
      <c r="I90" s="13"/>
    </row>
    <row r="91" spans="1:9" ht="21">
      <c r="A91" s="9"/>
      <c r="B91" s="10"/>
      <c r="C91" s="10"/>
      <c r="D91" s="14"/>
      <c r="E91" s="14"/>
      <c r="F91" s="13"/>
      <c r="G91" s="13"/>
      <c r="H91" s="13"/>
      <c r="I91" s="13"/>
    </row>
    <row r="92" spans="1:9" ht="21">
      <c r="A92" s="9"/>
      <c r="B92" s="10"/>
      <c r="C92" s="10"/>
      <c r="D92" s="14"/>
      <c r="E92" s="14"/>
      <c r="F92" s="13"/>
      <c r="G92" s="13"/>
      <c r="H92" s="13"/>
      <c r="I92" s="13"/>
    </row>
    <row r="93" spans="1:9" ht="21">
      <c r="A93" s="9"/>
      <c r="B93" s="10"/>
      <c r="C93" s="10"/>
      <c r="D93" s="14"/>
      <c r="E93" s="14"/>
      <c r="F93" s="13"/>
      <c r="G93" s="13"/>
      <c r="H93" s="13"/>
      <c r="I93" s="13"/>
    </row>
    <row r="94" spans="1:9" ht="21">
      <c r="A94" s="9"/>
      <c r="B94" s="10"/>
      <c r="C94" s="10"/>
      <c r="D94" s="14"/>
      <c r="E94" s="14"/>
      <c r="F94" s="13"/>
      <c r="G94" s="13"/>
      <c r="H94" s="13"/>
      <c r="I94" s="13"/>
    </row>
    <row r="95" spans="1:9" ht="2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3.25" customHeight="1">
      <c r="A99" s="3"/>
      <c r="B99" s="4"/>
      <c r="C99" s="4"/>
      <c r="D99" s="4"/>
      <c r="E99" s="4"/>
      <c r="F99" s="4"/>
      <c r="G99" s="150"/>
      <c r="H99" s="150"/>
      <c r="I99" s="150"/>
    </row>
    <row r="100" spans="1:9" ht="23.25">
      <c r="A100" s="142" t="s">
        <v>71</v>
      </c>
      <c r="B100" s="142"/>
      <c r="C100" s="142"/>
      <c r="D100" s="142"/>
      <c r="E100" s="142"/>
      <c r="F100" s="142"/>
      <c r="G100" s="142"/>
      <c r="H100" s="142"/>
      <c r="I100" s="142"/>
    </row>
    <row r="101" spans="1:9" ht="23.25">
      <c r="A101" s="142" t="s">
        <v>191</v>
      </c>
      <c r="B101" s="142"/>
      <c r="C101" s="142"/>
      <c r="D101" s="142"/>
      <c r="E101" s="142"/>
      <c r="F101" s="142"/>
      <c r="G101" s="142"/>
      <c r="H101" s="142"/>
      <c r="I101" s="142"/>
    </row>
    <row r="102" spans="1:9" ht="23.25">
      <c r="A102" s="139" t="s">
        <v>11</v>
      </c>
      <c r="B102" s="139"/>
      <c r="C102" s="139"/>
      <c r="D102" s="139"/>
      <c r="E102" s="139"/>
      <c r="F102" s="139"/>
      <c r="G102" s="139"/>
      <c r="H102" s="139"/>
      <c r="I102" s="139"/>
    </row>
    <row r="103" spans="1:9" ht="21" customHeight="1">
      <c r="A103" s="146" t="s">
        <v>0</v>
      </c>
      <c r="B103" s="135" t="s">
        <v>1</v>
      </c>
      <c r="C103" s="136"/>
      <c r="D103" s="147" t="s">
        <v>2</v>
      </c>
      <c r="E103" s="140" t="s">
        <v>3</v>
      </c>
      <c r="F103" s="149" t="s">
        <v>4</v>
      </c>
      <c r="G103" s="149"/>
      <c r="H103" s="5" t="s">
        <v>5</v>
      </c>
      <c r="I103" s="5" t="s">
        <v>6</v>
      </c>
    </row>
    <row r="104" spans="1:9" ht="21">
      <c r="A104" s="146"/>
      <c r="B104" s="137"/>
      <c r="C104" s="138"/>
      <c r="D104" s="148"/>
      <c r="E104" s="141"/>
      <c r="F104" s="6" t="s">
        <v>7</v>
      </c>
      <c r="G104" s="6" t="s">
        <v>8</v>
      </c>
      <c r="H104" s="8" t="s">
        <v>9</v>
      </c>
      <c r="I104" s="8" t="s">
        <v>10</v>
      </c>
    </row>
    <row r="105" spans="1:12" ht="21">
      <c r="A105" s="41">
        <v>1</v>
      </c>
      <c r="B105" s="87" t="s">
        <v>67</v>
      </c>
      <c r="C105" s="66" t="s">
        <v>68</v>
      </c>
      <c r="D105" s="46" t="s">
        <v>70</v>
      </c>
      <c r="E105" s="46" t="s">
        <v>18</v>
      </c>
      <c r="F105" s="45">
        <v>1</v>
      </c>
      <c r="G105" s="45" t="s">
        <v>18</v>
      </c>
      <c r="H105" s="45">
        <v>12</v>
      </c>
      <c r="I105" s="45">
        <v>1</v>
      </c>
      <c r="J105" s="40" t="s">
        <v>164</v>
      </c>
      <c r="K105" s="47"/>
      <c r="L105" s="47"/>
    </row>
    <row r="106" spans="1:12" ht="21">
      <c r="A106" s="41">
        <v>2</v>
      </c>
      <c r="B106" s="89" t="s">
        <v>60</v>
      </c>
      <c r="C106" s="68" t="s">
        <v>61</v>
      </c>
      <c r="D106" s="42" t="s">
        <v>65</v>
      </c>
      <c r="E106" s="43" t="s">
        <v>18</v>
      </c>
      <c r="F106" s="44">
        <v>1</v>
      </c>
      <c r="G106" s="45" t="s">
        <v>18</v>
      </c>
      <c r="H106" s="45">
        <v>12</v>
      </c>
      <c r="I106" s="45">
        <v>1</v>
      </c>
      <c r="J106" s="40" t="s">
        <v>164</v>
      </c>
      <c r="K106" s="47"/>
      <c r="L106" s="47"/>
    </row>
    <row r="107" spans="1:9" ht="21.75" thickBot="1">
      <c r="A107" s="9"/>
      <c r="B107" s="10"/>
      <c r="C107" s="10"/>
      <c r="D107" s="14"/>
      <c r="E107" s="14"/>
      <c r="F107" s="13"/>
      <c r="G107" s="13"/>
      <c r="H107" s="13"/>
      <c r="I107" s="20">
        <f>SUM(I105:I106)</f>
        <v>2</v>
      </c>
    </row>
    <row r="108" spans="1:9" ht="21.75" thickTop="1">
      <c r="A108" s="9"/>
      <c r="B108" s="10"/>
      <c r="C108" s="10"/>
      <c r="D108" s="10"/>
      <c r="E108" s="10"/>
      <c r="F108" s="10"/>
      <c r="G108" s="10"/>
      <c r="H108" s="10"/>
      <c r="I108" s="10"/>
    </row>
    <row r="109" spans="1:9" ht="21">
      <c r="A109" s="9"/>
      <c r="B109" s="10"/>
      <c r="C109" s="10"/>
      <c r="D109" s="10"/>
      <c r="E109" s="10"/>
      <c r="F109" s="10"/>
      <c r="G109" s="10"/>
      <c r="H109" s="10"/>
      <c r="I109" s="10"/>
    </row>
    <row r="110" spans="1:9" ht="21">
      <c r="A110" s="9"/>
      <c r="B110" s="10"/>
      <c r="C110" s="10"/>
      <c r="D110" s="10"/>
      <c r="E110" s="10"/>
      <c r="F110" s="10"/>
      <c r="G110" s="10"/>
      <c r="H110" s="10"/>
      <c r="I110" s="10"/>
    </row>
    <row r="111" spans="1:9" ht="21">
      <c r="A111" s="9"/>
      <c r="B111" s="10"/>
      <c r="C111" s="10"/>
      <c r="D111" s="10"/>
      <c r="E111" s="10"/>
      <c r="F111" s="10"/>
      <c r="G111" s="10"/>
      <c r="H111" s="10"/>
      <c r="I111" s="10"/>
    </row>
    <row r="112" spans="1:9" ht="21">
      <c r="A112" s="9"/>
      <c r="B112" s="10"/>
      <c r="C112" s="10"/>
      <c r="D112" s="10"/>
      <c r="E112" s="10"/>
      <c r="F112" s="10"/>
      <c r="G112" s="10"/>
      <c r="H112" s="10"/>
      <c r="I112" s="10"/>
    </row>
    <row r="113" spans="1:9" ht="21">
      <c r="A113" s="9"/>
      <c r="B113" s="10"/>
      <c r="C113" s="10"/>
      <c r="D113" s="10"/>
      <c r="E113" s="10"/>
      <c r="F113" s="10"/>
      <c r="G113" s="10"/>
      <c r="H113" s="10"/>
      <c r="I113" s="10"/>
    </row>
    <row r="114" spans="1:9" ht="21">
      <c r="A114" s="9"/>
      <c r="B114" s="10"/>
      <c r="C114" s="10"/>
      <c r="D114" s="10"/>
      <c r="E114" s="10"/>
      <c r="F114" s="10"/>
      <c r="G114" s="10"/>
      <c r="H114" s="10"/>
      <c r="I114" s="10"/>
    </row>
    <row r="115" spans="1:9" ht="21">
      <c r="A115" s="9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3"/>
      <c r="B121" s="4"/>
      <c r="C121" s="4"/>
      <c r="D121" s="4"/>
      <c r="E121" s="4"/>
      <c r="F121" s="4"/>
      <c r="G121" s="150"/>
      <c r="H121" s="150"/>
      <c r="I121" s="150"/>
    </row>
    <row r="122" spans="1:9" ht="23.25">
      <c r="A122" s="142" t="s">
        <v>71</v>
      </c>
      <c r="B122" s="142"/>
      <c r="C122" s="142"/>
      <c r="D122" s="142"/>
      <c r="E122" s="142"/>
      <c r="F122" s="142"/>
      <c r="G122" s="142"/>
      <c r="H122" s="142"/>
      <c r="I122" s="142"/>
    </row>
    <row r="123" spans="1:9" ht="23.25">
      <c r="A123" s="142" t="s">
        <v>191</v>
      </c>
      <c r="B123" s="142"/>
      <c r="C123" s="142"/>
      <c r="D123" s="142"/>
      <c r="E123" s="142"/>
      <c r="F123" s="142"/>
      <c r="G123" s="142"/>
      <c r="H123" s="142"/>
      <c r="I123" s="142"/>
    </row>
    <row r="124" spans="1:9" ht="23.25">
      <c r="A124" s="139" t="s">
        <v>12</v>
      </c>
      <c r="B124" s="139"/>
      <c r="C124" s="139"/>
      <c r="D124" s="139"/>
      <c r="E124" s="139"/>
      <c r="F124" s="139"/>
      <c r="G124" s="139"/>
      <c r="H124" s="139"/>
      <c r="I124" s="139"/>
    </row>
    <row r="125" spans="1:9" ht="21" customHeight="1">
      <c r="A125" s="146" t="s">
        <v>0</v>
      </c>
      <c r="B125" s="135" t="s">
        <v>1</v>
      </c>
      <c r="C125" s="136"/>
      <c r="D125" s="147" t="s">
        <v>2</v>
      </c>
      <c r="E125" s="140" t="s">
        <v>3</v>
      </c>
      <c r="F125" s="149" t="s">
        <v>4</v>
      </c>
      <c r="G125" s="149"/>
      <c r="H125" s="5" t="s">
        <v>5</v>
      </c>
      <c r="I125" s="5" t="s">
        <v>6</v>
      </c>
    </row>
    <row r="126" spans="1:9" ht="21">
      <c r="A126" s="146"/>
      <c r="B126" s="137"/>
      <c r="C126" s="138"/>
      <c r="D126" s="148"/>
      <c r="E126" s="141"/>
      <c r="F126" s="6" t="s">
        <v>7</v>
      </c>
      <c r="G126" s="6" t="s">
        <v>8</v>
      </c>
      <c r="H126" s="8" t="s">
        <v>9</v>
      </c>
      <c r="I126" s="8" t="s">
        <v>10</v>
      </c>
    </row>
    <row r="127" spans="1:9" ht="21">
      <c r="A127" s="143" t="s">
        <v>16</v>
      </c>
      <c r="B127" s="144"/>
      <c r="C127" s="144"/>
      <c r="D127" s="144"/>
      <c r="E127" s="144"/>
      <c r="F127" s="144"/>
      <c r="G127" s="144"/>
      <c r="H127" s="144"/>
      <c r="I127" s="145"/>
    </row>
    <row r="128" spans="1:9" ht="21">
      <c r="A128" s="15"/>
      <c r="B128" s="13"/>
      <c r="C128" s="13"/>
      <c r="D128" s="13"/>
      <c r="E128" s="13"/>
      <c r="F128" s="13"/>
      <c r="G128" s="13"/>
      <c r="H128" s="13"/>
      <c r="I128" s="13"/>
    </row>
    <row r="129" spans="1:9" ht="21">
      <c r="A129" s="15"/>
      <c r="B129" s="13"/>
      <c r="C129" s="13"/>
      <c r="D129" s="13"/>
      <c r="E129" s="13"/>
      <c r="F129" s="13"/>
      <c r="G129" s="13"/>
      <c r="H129" s="13"/>
      <c r="I129" s="13"/>
    </row>
    <row r="130" spans="1:9" ht="21">
      <c r="A130" s="15"/>
      <c r="B130" s="13"/>
      <c r="C130" s="13"/>
      <c r="D130" s="13"/>
      <c r="E130" s="13"/>
      <c r="F130" s="13"/>
      <c r="G130" s="13"/>
      <c r="H130" s="13"/>
      <c r="I130" s="13"/>
    </row>
    <row r="131" spans="1:9" ht="21">
      <c r="A131" s="15"/>
      <c r="B131" s="13"/>
      <c r="C131" s="13"/>
      <c r="D131" s="13"/>
      <c r="E131" s="13"/>
      <c r="F131" s="13"/>
      <c r="G131" s="13"/>
      <c r="H131" s="13"/>
      <c r="I131" s="13"/>
    </row>
    <row r="132" spans="1:9" ht="21">
      <c r="A132" s="15"/>
      <c r="B132" s="13"/>
      <c r="C132" s="13"/>
      <c r="D132" s="13"/>
      <c r="E132" s="13"/>
      <c r="F132" s="13"/>
      <c r="G132" s="13"/>
      <c r="H132" s="13"/>
      <c r="I132" s="13"/>
    </row>
    <row r="133" spans="1:9" ht="21">
      <c r="A133" s="15"/>
      <c r="B133" s="13"/>
      <c r="C133" s="13"/>
      <c r="D133" s="13"/>
      <c r="E133" s="13"/>
      <c r="F133" s="13"/>
      <c r="G133" s="13"/>
      <c r="H133" s="13"/>
      <c r="I133" s="13"/>
    </row>
    <row r="134" spans="1:9" ht="21">
      <c r="A134" s="15"/>
      <c r="B134" s="13"/>
      <c r="C134" s="13"/>
      <c r="D134" s="13"/>
      <c r="E134" s="13"/>
      <c r="F134" s="13"/>
      <c r="G134" s="13"/>
      <c r="H134" s="13"/>
      <c r="I134" s="13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3"/>
      <c r="B143" s="4"/>
      <c r="C143" s="4"/>
      <c r="D143" s="4"/>
      <c r="E143" s="4"/>
      <c r="F143" s="4"/>
      <c r="G143" s="150"/>
      <c r="H143" s="150"/>
      <c r="I143" s="150"/>
    </row>
    <row r="144" spans="1:9" ht="23.25">
      <c r="A144" s="142" t="s">
        <v>71</v>
      </c>
      <c r="B144" s="142"/>
      <c r="C144" s="142"/>
      <c r="D144" s="142"/>
      <c r="E144" s="142"/>
      <c r="F144" s="142"/>
      <c r="G144" s="142"/>
      <c r="H144" s="142"/>
      <c r="I144" s="142"/>
    </row>
    <row r="145" spans="1:9" ht="23.25">
      <c r="A145" s="142" t="s">
        <v>191</v>
      </c>
      <c r="B145" s="142"/>
      <c r="C145" s="142"/>
      <c r="D145" s="142"/>
      <c r="E145" s="142"/>
      <c r="F145" s="142"/>
      <c r="G145" s="142"/>
      <c r="H145" s="142"/>
      <c r="I145" s="142"/>
    </row>
    <row r="146" spans="1:9" ht="23.25">
      <c r="A146" s="139" t="s">
        <v>13</v>
      </c>
      <c r="B146" s="139"/>
      <c r="C146" s="139"/>
      <c r="D146" s="139"/>
      <c r="E146" s="139"/>
      <c r="F146" s="139"/>
      <c r="G146" s="139"/>
      <c r="H146" s="139"/>
      <c r="I146" s="139"/>
    </row>
    <row r="147" spans="1:9" ht="21" customHeight="1">
      <c r="A147" s="146" t="s">
        <v>0</v>
      </c>
      <c r="B147" s="135" t="s">
        <v>1</v>
      </c>
      <c r="C147" s="136"/>
      <c r="D147" s="147" t="s">
        <v>2</v>
      </c>
      <c r="E147" s="140" t="s">
        <v>3</v>
      </c>
      <c r="F147" s="149" t="s">
        <v>4</v>
      </c>
      <c r="G147" s="149"/>
      <c r="H147" s="5" t="s">
        <v>5</v>
      </c>
      <c r="I147" s="5" t="s">
        <v>6</v>
      </c>
    </row>
    <row r="148" spans="1:9" ht="21">
      <c r="A148" s="146"/>
      <c r="B148" s="137"/>
      <c r="C148" s="138"/>
      <c r="D148" s="148"/>
      <c r="E148" s="141"/>
      <c r="F148" s="6" t="s">
        <v>7</v>
      </c>
      <c r="G148" s="6" t="s">
        <v>8</v>
      </c>
      <c r="H148" s="8" t="s">
        <v>9</v>
      </c>
      <c r="I148" s="8" t="s">
        <v>10</v>
      </c>
    </row>
    <row r="149" spans="1:9" ht="21">
      <c r="A149" s="143" t="s">
        <v>16</v>
      </c>
      <c r="B149" s="144"/>
      <c r="C149" s="144"/>
      <c r="D149" s="144"/>
      <c r="E149" s="144"/>
      <c r="F149" s="144"/>
      <c r="G149" s="144"/>
      <c r="H149" s="144"/>
      <c r="I149" s="145"/>
    </row>
    <row r="150" spans="1:9" ht="21">
      <c r="A150" s="9"/>
      <c r="B150" s="10"/>
      <c r="C150" s="10"/>
      <c r="D150" s="14"/>
      <c r="E150" s="14"/>
      <c r="F150" s="10"/>
      <c r="G150" s="10"/>
      <c r="H150" s="10"/>
      <c r="I150" s="10"/>
    </row>
    <row r="151" spans="1:9" ht="21">
      <c r="A151" s="9"/>
      <c r="B151" s="10"/>
      <c r="C151" s="10"/>
      <c r="D151" s="14"/>
      <c r="E151" s="14"/>
      <c r="F151" s="10"/>
      <c r="G151" s="10"/>
      <c r="H151" s="10"/>
      <c r="I151" s="10"/>
    </row>
    <row r="152" spans="1:9" ht="21">
      <c r="A152" s="9"/>
      <c r="B152" s="10"/>
      <c r="C152" s="10"/>
      <c r="D152" s="14"/>
      <c r="E152" s="14"/>
      <c r="F152" s="10"/>
      <c r="G152" s="10"/>
      <c r="H152" s="10"/>
      <c r="I152" s="10"/>
    </row>
    <row r="153" spans="1:9" ht="21">
      <c r="A153" s="9"/>
      <c r="B153" s="10"/>
      <c r="C153" s="10"/>
      <c r="D153" s="14"/>
      <c r="E153" s="14"/>
      <c r="F153" s="10"/>
      <c r="G153" s="10"/>
      <c r="H153" s="10"/>
      <c r="I153" s="10"/>
    </row>
    <row r="154" spans="1:9" ht="21">
      <c r="A154" s="9"/>
      <c r="B154" s="10"/>
      <c r="C154" s="10"/>
      <c r="D154" s="14"/>
      <c r="E154" s="14"/>
      <c r="F154" s="10"/>
      <c r="G154" s="10"/>
      <c r="H154" s="10"/>
      <c r="I154" s="10"/>
    </row>
    <row r="155" spans="1:9" ht="21">
      <c r="A155" s="9"/>
      <c r="B155" s="10"/>
      <c r="C155" s="10"/>
      <c r="D155" s="14"/>
      <c r="E155" s="14"/>
      <c r="F155" s="10"/>
      <c r="G155" s="10"/>
      <c r="H155" s="10"/>
      <c r="I155" s="10"/>
    </row>
    <row r="156" spans="1:9" ht="21">
      <c r="A156" s="9"/>
      <c r="B156" s="10"/>
      <c r="C156" s="10"/>
      <c r="D156" s="14"/>
      <c r="E156" s="14"/>
      <c r="F156" s="10"/>
      <c r="G156" s="10"/>
      <c r="H156" s="10"/>
      <c r="I156" s="10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3"/>
      <c r="B165" s="4"/>
      <c r="C165" s="4"/>
      <c r="D165" s="4"/>
      <c r="E165" s="4"/>
      <c r="F165" s="4"/>
      <c r="G165" s="150"/>
      <c r="H165" s="150"/>
      <c r="I165" s="150"/>
    </row>
    <row r="166" spans="1:9" ht="23.25">
      <c r="A166" s="142" t="s">
        <v>71</v>
      </c>
      <c r="B166" s="142"/>
      <c r="C166" s="142"/>
      <c r="D166" s="142"/>
      <c r="E166" s="142"/>
      <c r="F166" s="142"/>
      <c r="G166" s="142"/>
      <c r="H166" s="142"/>
      <c r="I166" s="142"/>
    </row>
    <row r="167" spans="1:9" ht="23.25">
      <c r="A167" s="142" t="s">
        <v>191</v>
      </c>
      <c r="B167" s="142"/>
      <c r="C167" s="142"/>
      <c r="D167" s="142"/>
      <c r="E167" s="142"/>
      <c r="F167" s="142"/>
      <c r="G167" s="142"/>
      <c r="H167" s="142"/>
      <c r="I167" s="142"/>
    </row>
    <row r="168" spans="1:9" ht="23.25">
      <c r="A168" s="139" t="s">
        <v>14</v>
      </c>
      <c r="B168" s="139"/>
      <c r="C168" s="139"/>
      <c r="D168" s="139"/>
      <c r="E168" s="139"/>
      <c r="F168" s="139"/>
      <c r="G168" s="139"/>
      <c r="H168" s="139"/>
      <c r="I168" s="139"/>
    </row>
    <row r="169" spans="1:9" ht="21" customHeight="1">
      <c r="A169" s="146" t="s">
        <v>0</v>
      </c>
      <c r="B169" s="135" t="s">
        <v>1</v>
      </c>
      <c r="C169" s="136"/>
      <c r="D169" s="147" t="s">
        <v>2</v>
      </c>
      <c r="E169" s="140" t="s">
        <v>3</v>
      </c>
      <c r="F169" s="149" t="s">
        <v>4</v>
      </c>
      <c r="G169" s="149"/>
      <c r="H169" s="5" t="s">
        <v>5</v>
      </c>
      <c r="I169" s="5" t="s">
        <v>6</v>
      </c>
    </row>
    <row r="170" spans="1:9" ht="21">
      <c r="A170" s="146"/>
      <c r="B170" s="137"/>
      <c r="C170" s="138"/>
      <c r="D170" s="148"/>
      <c r="E170" s="141"/>
      <c r="F170" s="6" t="s">
        <v>7</v>
      </c>
      <c r="G170" s="6" t="s">
        <v>8</v>
      </c>
      <c r="H170" s="8" t="s">
        <v>9</v>
      </c>
      <c r="I170" s="8" t="s">
        <v>10</v>
      </c>
    </row>
    <row r="171" spans="1:9" ht="21">
      <c r="A171" s="143" t="s">
        <v>16</v>
      </c>
      <c r="B171" s="144"/>
      <c r="C171" s="144"/>
      <c r="D171" s="144"/>
      <c r="E171" s="144"/>
      <c r="F171" s="144"/>
      <c r="G171" s="144"/>
      <c r="H171" s="144"/>
      <c r="I171" s="145"/>
    </row>
    <row r="172" spans="1:9" ht="21">
      <c r="A172" s="16"/>
      <c r="B172" s="17"/>
      <c r="C172" s="17"/>
      <c r="D172" s="17"/>
      <c r="E172" s="17"/>
      <c r="F172" s="17"/>
      <c r="G172" s="17"/>
      <c r="H172" s="17"/>
      <c r="I172" s="17"/>
    </row>
    <row r="173" spans="1:9" ht="21">
      <c r="A173" s="16"/>
      <c r="B173" s="17"/>
      <c r="C173" s="17"/>
      <c r="D173" s="17"/>
      <c r="E173" s="17"/>
      <c r="F173" s="17"/>
      <c r="G173" s="17"/>
      <c r="H173" s="17"/>
      <c r="I173" s="17"/>
    </row>
    <row r="174" spans="1:9" ht="21">
      <c r="A174" s="16"/>
      <c r="B174" s="17"/>
      <c r="C174" s="17"/>
      <c r="D174" s="17"/>
      <c r="E174" s="17"/>
      <c r="F174" s="17"/>
      <c r="G174" s="17"/>
      <c r="H174" s="17"/>
      <c r="I174" s="17"/>
    </row>
    <row r="175" spans="1:9" ht="21">
      <c r="A175" s="16"/>
      <c r="B175" s="17"/>
      <c r="C175" s="17"/>
      <c r="D175" s="17"/>
      <c r="E175" s="17"/>
      <c r="F175" s="17"/>
      <c r="G175" s="17"/>
      <c r="H175" s="17"/>
      <c r="I175" s="17"/>
    </row>
    <row r="176" spans="1:9" ht="21">
      <c r="A176" s="16"/>
      <c r="B176" s="17"/>
      <c r="C176" s="17"/>
      <c r="D176" s="17"/>
      <c r="E176" s="17"/>
      <c r="F176" s="17"/>
      <c r="G176" s="17"/>
      <c r="H176" s="17"/>
      <c r="I176" s="17"/>
    </row>
    <row r="177" spans="1:9" ht="21">
      <c r="A177" s="16"/>
      <c r="B177" s="17"/>
      <c r="C177" s="17"/>
      <c r="D177" s="17"/>
      <c r="E177" s="17"/>
      <c r="F177" s="17"/>
      <c r="G177" s="17"/>
      <c r="H177" s="17"/>
      <c r="I177" s="17"/>
    </row>
    <row r="178" spans="1:9" ht="21">
      <c r="A178" s="16"/>
      <c r="B178" s="17"/>
      <c r="C178" s="17"/>
      <c r="D178" s="17"/>
      <c r="E178" s="17"/>
      <c r="F178" s="17"/>
      <c r="G178" s="17"/>
      <c r="H178" s="17"/>
      <c r="I178" s="17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94" spans="1:9" ht="21">
      <c r="A194" s="9"/>
      <c r="B194" s="10"/>
      <c r="C194" s="10"/>
      <c r="D194" s="14"/>
      <c r="E194" s="14"/>
      <c r="F194" s="10"/>
      <c r="G194" s="10"/>
      <c r="H194" s="10"/>
      <c r="I194" s="10"/>
    </row>
    <row r="195" spans="1:9" ht="21">
      <c r="A195" s="9"/>
      <c r="B195" s="10"/>
      <c r="C195" s="10"/>
      <c r="D195" s="14"/>
      <c r="E195" s="14"/>
      <c r="F195" s="10"/>
      <c r="G195" s="10"/>
      <c r="H195" s="10"/>
      <c r="I195" s="10"/>
    </row>
    <row r="196" spans="1:9" ht="21">
      <c r="A196" s="9"/>
      <c r="B196" s="10"/>
      <c r="C196" s="10"/>
      <c r="D196" s="14"/>
      <c r="E196" s="14"/>
      <c r="F196" s="10"/>
      <c r="G196" s="10"/>
      <c r="H196" s="10"/>
      <c r="I196" s="10"/>
    </row>
    <row r="197" spans="1:9" ht="21">
      <c r="A197" s="9"/>
      <c r="B197" s="10"/>
      <c r="C197" s="10"/>
      <c r="D197" s="14"/>
      <c r="E197" s="14"/>
      <c r="F197" s="10"/>
      <c r="G197" s="10"/>
      <c r="H197" s="10"/>
      <c r="I197" s="10"/>
    </row>
    <row r="198" spans="1:9" ht="21">
      <c r="A198" s="9"/>
      <c r="B198" s="10"/>
      <c r="C198" s="10"/>
      <c r="D198" s="14"/>
      <c r="E198" s="14"/>
      <c r="F198" s="10"/>
      <c r="G198" s="10"/>
      <c r="H198" s="10"/>
      <c r="I198" s="10"/>
    </row>
    <row r="199" spans="1:9" ht="21">
      <c r="A199" s="9"/>
      <c r="B199" s="10"/>
      <c r="C199" s="10"/>
      <c r="D199" s="14"/>
      <c r="E199" s="14"/>
      <c r="F199" s="10"/>
      <c r="G199" s="10"/>
      <c r="H199" s="10"/>
      <c r="I199" s="10"/>
    </row>
    <row r="200" spans="1:9" ht="21">
      <c r="A200" s="9"/>
      <c r="B200" s="10"/>
      <c r="C200" s="10"/>
      <c r="D200" s="14"/>
      <c r="E200" s="14"/>
      <c r="F200" s="10"/>
      <c r="G200" s="10"/>
      <c r="H200" s="10"/>
      <c r="I200" s="10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</sheetData>
  <sheetProtection/>
  <mergeCells count="86">
    <mergeCell ref="E169:E170"/>
    <mergeCell ref="F169:G169"/>
    <mergeCell ref="A146:I146"/>
    <mergeCell ref="B169:C170"/>
    <mergeCell ref="D169:D170"/>
    <mergeCell ref="B147:C148"/>
    <mergeCell ref="D147:D148"/>
    <mergeCell ref="A167:I167"/>
    <mergeCell ref="A168:I168"/>
    <mergeCell ref="A169:A170"/>
    <mergeCell ref="G165:I165"/>
    <mergeCell ref="A166:I166"/>
    <mergeCell ref="B125:C126"/>
    <mergeCell ref="D125:D126"/>
    <mergeCell ref="E125:E126"/>
    <mergeCell ref="A147:A148"/>
    <mergeCell ref="A149:I149"/>
    <mergeCell ref="A127:I127"/>
    <mergeCell ref="F125:G125"/>
    <mergeCell ref="A125:A126"/>
    <mergeCell ref="G22:I22"/>
    <mergeCell ref="G82:I82"/>
    <mergeCell ref="B44:C45"/>
    <mergeCell ref="A145:I145"/>
    <mergeCell ref="E147:E148"/>
    <mergeCell ref="F147:G147"/>
    <mergeCell ref="A144:I144"/>
    <mergeCell ref="A122:I122"/>
    <mergeCell ref="F103:G103"/>
    <mergeCell ref="G143:I143"/>
    <mergeCell ref="E64:E65"/>
    <mergeCell ref="F64:G64"/>
    <mergeCell ref="A103:A104"/>
    <mergeCell ref="D64:D65"/>
    <mergeCell ref="A64:A65"/>
    <mergeCell ref="A100:I100"/>
    <mergeCell ref="A83:I83"/>
    <mergeCell ref="A123:I123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171:I171"/>
    <mergeCell ref="A124:I124"/>
    <mergeCell ref="A102:I102"/>
    <mergeCell ref="F86:G86"/>
    <mergeCell ref="B86:C87"/>
    <mergeCell ref="E103:E104"/>
    <mergeCell ref="G121:I121"/>
    <mergeCell ref="D86:D87"/>
    <mergeCell ref="A101:I101"/>
    <mergeCell ref="G99:I99"/>
    <mergeCell ref="A62:I62"/>
    <mergeCell ref="B103:C104"/>
    <mergeCell ref="E86:E87"/>
    <mergeCell ref="A84:I84"/>
    <mergeCell ref="A85:I85"/>
    <mergeCell ref="D103:D104"/>
    <mergeCell ref="A66:I66"/>
    <mergeCell ref="A63:I63"/>
    <mergeCell ref="A86:A87"/>
    <mergeCell ref="B64:C65"/>
    <mergeCell ref="E44:E45"/>
    <mergeCell ref="A61:I61"/>
    <mergeCell ref="F44:G44"/>
    <mergeCell ref="A44:A45"/>
    <mergeCell ref="A41:I41"/>
    <mergeCell ref="A43:I43"/>
    <mergeCell ref="G60:I60"/>
    <mergeCell ref="A42:I42"/>
    <mergeCell ref="D44:D45"/>
    <mergeCell ref="A7:I7"/>
    <mergeCell ref="A25:I25"/>
    <mergeCell ref="G40:I40"/>
    <mergeCell ref="A26:A27"/>
    <mergeCell ref="B26:C27"/>
    <mergeCell ref="D26:D27"/>
    <mergeCell ref="A24:I24"/>
    <mergeCell ref="A23:I23"/>
    <mergeCell ref="E26:E27"/>
    <mergeCell ref="F26:G2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8" manualBreakCount="8">
    <brk id="21" max="255" man="1"/>
    <brk id="39" max="255" man="1"/>
    <brk id="59" max="255" man="1"/>
    <brk id="81" max="255" man="1"/>
    <brk id="98" max="255" man="1"/>
    <brk id="120" max="255" man="1"/>
    <brk id="142" max="255" man="1"/>
    <brk id="1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9"/>
  <sheetViews>
    <sheetView view="pageBreakPreview" zoomScaleSheetLayoutView="100" zoomScalePageLayoutView="0" workbookViewId="0" topLeftCell="A208">
      <selection activeCell="E10" sqref="E10"/>
    </sheetView>
  </sheetViews>
  <sheetFormatPr defaultColWidth="8.7109375" defaultRowHeight="15"/>
  <cols>
    <col min="1" max="1" width="6.421875" style="18" bestFit="1" customWidth="1"/>
    <col min="2" max="2" width="15.140625" style="2" bestFit="1" customWidth="1"/>
    <col min="3" max="3" width="14.8515625" style="2" bestFit="1" customWidth="1"/>
    <col min="4" max="4" width="14.57421875" style="2" bestFit="1" customWidth="1"/>
    <col min="5" max="5" width="20.28125" style="2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7.574218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50"/>
      <c r="H1" s="150"/>
      <c r="I1" s="150"/>
    </row>
    <row r="2" spans="1:9" ht="27.75">
      <c r="A2" s="142" t="s">
        <v>25</v>
      </c>
      <c r="B2" s="142"/>
      <c r="C2" s="142"/>
      <c r="D2" s="142"/>
      <c r="E2" s="142"/>
      <c r="F2" s="142"/>
      <c r="G2" s="142"/>
      <c r="H2" s="142"/>
      <c r="I2" s="142"/>
    </row>
    <row r="3" spans="1:9" ht="27.75">
      <c r="A3" s="142" t="s">
        <v>191</v>
      </c>
      <c r="B3" s="142"/>
      <c r="C3" s="142"/>
      <c r="D3" s="142"/>
      <c r="E3" s="142"/>
      <c r="F3" s="142"/>
      <c r="G3" s="142"/>
      <c r="H3" s="142"/>
      <c r="I3" s="142"/>
    </row>
    <row r="4" spans="1:9" ht="27.75">
      <c r="A4" s="139" t="s">
        <v>15</v>
      </c>
      <c r="B4" s="139"/>
      <c r="C4" s="139"/>
      <c r="D4" s="139"/>
      <c r="E4" s="139"/>
      <c r="F4" s="139"/>
      <c r="G4" s="139"/>
      <c r="H4" s="139"/>
      <c r="I4" s="139"/>
    </row>
    <row r="5" spans="1:9" ht="21" customHeight="1">
      <c r="A5" s="146" t="s">
        <v>0</v>
      </c>
      <c r="B5" s="135" t="s">
        <v>1</v>
      </c>
      <c r="C5" s="136"/>
      <c r="D5" s="147" t="s">
        <v>2</v>
      </c>
      <c r="E5" s="140" t="s">
        <v>3</v>
      </c>
      <c r="F5" s="149" t="s">
        <v>4</v>
      </c>
      <c r="G5" s="149"/>
      <c r="H5" s="5" t="s">
        <v>5</v>
      </c>
      <c r="I5" s="5" t="s">
        <v>6</v>
      </c>
    </row>
    <row r="6" spans="1:9" ht="24">
      <c r="A6" s="146"/>
      <c r="B6" s="137"/>
      <c r="C6" s="138"/>
      <c r="D6" s="148"/>
      <c r="E6" s="141"/>
      <c r="F6" s="6" t="s">
        <v>7</v>
      </c>
      <c r="G6" s="6" t="s">
        <v>8</v>
      </c>
      <c r="H6" s="8" t="s">
        <v>9</v>
      </c>
      <c r="I6" s="8" t="s">
        <v>10</v>
      </c>
    </row>
    <row r="7" spans="1:9" ht="24">
      <c r="A7" s="153" t="s">
        <v>110</v>
      </c>
      <c r="B7" s="154"/>
      <c r="C7" s="154"/>
      <c r="D7" s="154"/>
      <c r="E7" s="154"/>
      <c r="F7" s="154"/>
      <c r="G7" s="154"/>
      <c r="H7" s="154"/>
      <c r="I7" s="155"/>
    </row>
    <row r="8" spans="1:9" ht="24">
      <c r="A8" s="21"/>
      <c r="B8" s="22"/>
      <c r="C8" s="22"/>
      <c r="D8" s="22"/>
      <c r="E8" s="22"/>
      <c r="F8" s="22"/>
      <c r="G8" s="22"/>
      <c r="H8" s="22"/>
      <c r="I8" s="22"/>
    </row>
    <row r="9" spans="1:9" ht="24">
      <c r="A9" s="9"/>
      <c r="B9" s="10"/>
      <c r="C9" s="10"/>
      <c r="D9" s="10"/>
      <c r="E9" s="10"/>
      <c r="F9" s="10"/>
      <c r="G9" s="10"/>
      <c r="H9" s="10"/>
      <c r="I9" s="10"/>
    </row>
    <row r="10" spans="1:9" ht="24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4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50"/>
      <c r="H22" s="150"/>
      <c r="I22" s="150"/>
    </row>
    <row r="23" spans="1:9" ht="27.75">
      <c r="A23" s="142" t="s">
        <v>25</v>
      </c>
      <c r="B23" s="142"/>
      <c r="C23" s="142"/>
      <c r="D23" s="142"/>
      <c r="E23" s="142"/>
      <c r="F23" s="142"/>
      <c r="G23" s="142"/>
      <c r="H23" s="142"/>
      <c r="I23" s="142"/>
    </row>
    <row r="24" spans="1:9" ht="27.75">
      <c r="A24" s="142" t="s">
        <v>191</v>
      </c>
      <c r="B24" s="142"/>
      <c r="C24" s="142"/>
      <c r="D24" s="142"/>
      <c r="E24" s="142"/>
      <c r="F24" s="142"/>
      <c r="G24" s="142"/>
      <c r="H24" s="142"/>
      <c r="I24" s="142"/>
    </row>
    <row r="25" spans="1:9" ht="27.75">
      <c r="A25" s="139" t="s">
        <v>17</v>
      </c>
      <c r="B25" s="139"/>
      <c r="C25" s="139"/>
      <c r="D25" s="139"/>
      <c r="E25" s="139"/>
      <c r="F25" s="139"/>
      <c r="G25" s="139"/>
      <c r="H25" s="139"/>
      <c r="I25" s="139"/>
    </row>
    <row r="26" spans="1:9" ht="21" customHeight="1">
      <c r="A26" s="146" t="s">
        <v>0</v>
      </c>
      <c r="B26" s="135" t="s">
        <v>1</v>
      </c>
      <c r="C26" s="136"/>
      <c r="D26" s="147" t="s">
        <v>2</v>
      </c>
      <c r="E26" s="140" t="s">
        <v>3</v>
      </c>
      <c r="F26" s="149" t="s">
        <v>4</v>
      </c>
      <c r="G26" s="149"/>
      <c r="H26" s="5" t="s">
        <v>5</v>
      </c>
      <c r="I26" s="5" t="s">
        <v>6</v>
      </c>
    </row>
    <row r="27" spans="1:9" ht="24">
      <c r="A27" s="146"/>
      <c r="B27" s="137"/>
      <c r="C27" s="138"/>
      <c r="D27" s="148"/>
      <c r="E27" s="141"/>
      <c r="F27" s="6" t="s">
        <v>7</v>
      </c>
      <c r="G27" s="6" t="s">
        <v>8</v>
      </c>
      <c r="H27" s="8" t="s">
        <v>9</v>
      </c>
      <c r="I27" s="8" t="s">
        <v>10</v>
      </c>
    </row>
    <row r="28" spans="1:10" ht="24">
      <c r="A28" s="41">
        <v>1</v>
      </c>
      <c r="B28" s="88" t="s">
        <v>105</v>
      </c>
      <c r="C28" s="67" t="s">
        <v>106</v>
      </c>
      <c r="D28" s="48" t="s">
        <v>92</v>
      </c>
      <c r="E28" s="45" t="s">
        <v>18</v>
      </c>
      <c r="F28" s="45">
        <v>1</v>
      </c>
      <c r="G28" s="45" t="s">
        <v>18</v>
      </c>
      <c r="H28" s="45">
        <v>12</v>
      </c>
      <c r="I28" s="45">
        <v>1</v>
      </c>
      <c r="J28" s="17" t="s">
        <v>163</v>
      </c>
    </row>
    <row r="29" spans="1:10" ht="24">
      <c r="A29" s="41">
        <v>2</v>
      </c>
      <c r="B29" s="88" t="s">
        <v>72</v>
      </c>
      <c r="C29" s="67" t="s">
        <v>73</v>
      </c>
      <c r="D29" s="48" t="s">
        <v>74</v>
      </c>
      <c r="E29" s="45" t="s">
        <v>18</v>
      </c>
      <c r="F29" s="45">
        <v>1</v>
      </c>
      <c r="G29" s="45" t="s">
        <v>18</v>
      </c>
      <c r="H29" s="45">
        <v>12</v>
      </c>
      <c r="I29" s="45">
        <v>1</v>
      </c>
      <c r="J29" s="17" t="s">
        <v>163</v>
      </c>
    </row>
    <row r="30" spans="1:10" ht="24">
      <c r="A30" s="41">
        <v>3</v>
      </c>
      <c r="B30" s="88" t="s">
        <v>125</v>
      </c>
      <c r="C30" s="67" t="s">
        <v>126</v>
      </c>
      <c r="D30" s="48" t="s">
        <v>127</v>
      </c>
      <c r="E30" s="45" t="s">
        <v>18</v>
      </c>
      <c r="F30" s="45">
        <v>1</v>
      </c>
      <c r="G30" s="45" t="s">
        <v>18</v>
      </c>
      <c r="H30" s="45">
        <v>12</v>
      </c>
      <c r="I30" s="45">
        <v>1</v>
      </c>
      <c r="J30" s="17" t="s">
        <v>163</v>
      </c>
    </row>
    <row r="31" spans="1:9" ht="24.75" thickBot="1">
      <c r="A31" s="9"/>
      <c r="B31" s="10"/>
      <c r="C31" s="10"/>
      <c r="D31" s="10"/>
      <c r="E31" s="10"/>
      <c r="F31" s="10"/>
      <c r="G31" s="10"/>
      <c r="H31" s="10"/>
      <c r="I31" s="19">
        <f>SUM(I28:I30)</f>
        <v>3</v>
      </c>
    </row>
    <row r="32" spans="1:9" ht="24.75" thickTop="1">
      <c r="A32" s="9"/>
      <c r="B32" s="10"/>
      <c r="C32" s="10"/>
      <c r="D32" s="10"/>
      <c r="E32" s="10"/>
      <c r="F32" s="10"/>
      <c r="G32" s="10"/>
      <c r="H32" s="10"/>
      <c r="I32" s="10"/>
    </row>
    <row r="33" spans="1:9" ht="24">
      <c r="A33" s="9"/>
      <c r="B33" s="10"/>
      <c r="C33" s="10"/>
      <c r="D33" s="10"/>
      <c r="E33" s="10"/>
      <c r="F33" s="10"/>
      <c r="G33" s="10"/>
      <c r="H33" s="10"/>
      <c r="I33" s="10"/>
    </row>
    <row r="34" spans="1:9" ht="24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4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4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4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4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4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4">
      <c r="A40" s="9"/>
      <c r="B40" s="10"/>
      <c r="C40" s="10"/>
      <c r="D40" s="10"/>
      <c r="E40" s="10"/>
      <c r="F40" s="10"/>
      <c r="G40" s="10"/>
      <c r="H40" s="10"/>
      <c r="I40" s="10"/>
    </row>
    <row r="41" spans="1:9" ht="24">
      <c r="A41" s="9"/>
      <c r="B41" s="10"/>
      <c r="C41" s="10"/>
      <c r="D41" s="10"/>
      <c r="E41" s="10"/>
      <c r="F41" s="10"/>
      <c r="G41" s="10"/>
      <c r="H41" s="10"/>
      <c r="I41" s="10"/>
    </row>
    <row r="42" spans="1:9" ht="24">
      <c r="A42" s="3"/>
      <c r="B42" s="4"/>
      <c r="C42" s="4"/>
      <c r="D42" s="4"/>
      <c r="E42" s="4"/>
      <c r="F42" s="4"/>
      <c r="G42" s="150"/>
      <c r="H42" s="150"/>
      <c r="I42" s="150"/>
    </row>
    <row r="43" spans="1:9" ht="27.75">
      <c r="A43" s="142" t="s">
        <v>25</v>
      </c>
      <c r="B43" s="142"/>
      <c r="C43" s="142"/>
      <c r="D43" s="142"/>
      <c r="E43" s="142"/>
      <c r="F43" s="142"/>
      <c r="G43" s="142"/>
      <c r="H43" s="142"/>
      <c r="I43" s="142"/>
    </row>
    <row r="44" spans="1:9" ht="27.75">
      <c r="A44" s="142" t="s">
        <v>191</v>
      </c>
      <c r="B44" s="142"/>
      <c r="C44" s="142"/>
      <c r="D44" s="142"/>
      <c r="E44" s="142"/>
      <c r="F44" s="142"/>
      <c r="G44" s="142"/>
      <c r="H44" s="142"/>
      <c r="I44" s="142"/>
    </row>
    <row r="45" spans="1:9" ht="27.75">
      <c r="A45" s="139" t="s">
        <v>111</v>
      </c>
      <c r="B45" s="139"/>
      <c r="C45" s="139"/>
      <c r="D45" s="139"/>
      <c r="E45" s="139"/>
      <c r="F45" s="139"/>
      <c r="G45" s="139"/>
      <c r="H45" s="139"/>
      <c r="I45" s="139"/>
    </row>
    <row r="46" spans="1:9" ht="24">
      <c r="A46" s="146" t="s">
        <v>0</v>
      </c>
      <c r="B46" s="135" t="s">
        <v>1</v>
      </c>
      <c r="C46" s="136"/>
      <c r="D46" s="147" t="s">
        <v>2</v>
      </c>
      <c r="E46" s="140" t="s">
        <v>3</v>
      </c>
      <c r="F46" s="149" t="s">
        <v>4</v>
      </c>
      <c r="G46" s="149"/>
      <c r="H46" s="5" t="s">
        <v>5</v>
      </c>
      <c r="I46" s="5" t="s">
        <v>6</v>
      </c>
    </row>
    <row r="47" spans="1:9" ht="24">
      <c r="A47" s="146"/>
      <c r="B47" s="137"/>
      <c r="C47" s="138"/>
      <c r="D47" s="148"/>
      <c r="E47" s="141"/>
      <c r="F47" s="6" t="s">
        <v>7</v>
      </c>
      <c r="G47" s="6" t="s">
        <v>8</v>
      </c>
      <c r="H47" s="8" t="s">
        <v>9</v>
      </c>
      <c r="I47" s="8" t="s">
        <v>10</v>
      </c>
    </row>
    <row r="48" spans="1:9" ht="24">
      <c r="A48" s="156" t="s">
        <v>119</v>
      </c>
      <c r="B48" s="157"/>
      <c r="C48" s="157"/>
      <c r="D48" s="157"/>
      <c r="E48" s="157"/>
      <c r="F48" s="157"/>
      <c r="G48" s="157"/>
      <c r="H48" s="157"/>
      <c r="I48" s="158"/>
    </row>
    <row r="49" spans="1:9" ht="24.75" thickBot="1">
      <c r="A49" s="9"/>
      <c r="B49" s="10"/>
      <c r="C49" s="10"/>
      <c r="D49" s="10"/>
      <c r="E49" s="10"/>
      <c r="F49" s="10"/>
      <c r="G49" s="10"/>
      <c r="H49" s="10"/>
      <c r="I49" s="20">
        <f>SUM(I48)</f>
        <v>0</v>
      </c>
    </row>
    <row r="50" spans="1:9" ht="24.75" thickTop="1">
      <c r="A50" s="9"/>
      <c r="B50" s="10"/>
      <c r="C50" s="10"/>
      <c r="D50" s="10"/>
      <c r="E50" s="10"/>
      <c r="F50" s="10"/>
      <c r="G50" s="10"/>
      <c r="H50" s="10"/>
      <c r="I50" s="10"/>
    </row>
    <row r="51" spans="1:9" ht="24">
      <c r="A51" s="9"/>
      <c r="B51" s="10"/>
      <c r="C51" s="10"/>
      <c r="D51" s="10"/>
      <c r="E51" s="10"/>
      <c r="F51" s="10"/>
      <c r="G51" s="10"/>
      <c r="H51" s="10"/>
      <c r="I51" s="10"/>
    </row>
    <row r="52" spans="1:9" ht="24">
      <c r="A52" s="9"/>
      <c r="B52" s="10"/>
      <c r="C52" s="10"/>
      <c r="D52" s="10"/>
      <c r="E52" s="10"/>
      <c r="F52" s="10"/>
      <c r="G52" s="10"/>
      <c r="H52" s="10"/>
      <c r="I52" s="10"/>
    </row>
    <row r="53" spans="1:9" ht="24">
      <c r="A53" s="9"/>
      <c r="B53" s="10"/>
      <c r="C53" s="10"/>
      <c r="D53" s="10"/>
      <c r="E53" s="10"/>
      <c r="F53" s="10"/>
      <c r="G53" s="10"/>
      <c r="H53" s="10"/>
      <c r="I53" s="10"/>
    </row>
    <row r="54" spans="1:9" ht="24">
      <c r="A54" s="9"/>
      <c r="B54" s="10"/>
      <c r="C54" s="10"/>
      <c r="D54" s="10"/>
      <c r="E54" s="10"/>
      <c r="F54" s="10"/>
      <c r="G54" s="10"/>
      <c r="H54" s="10"/>
      <c r="I54" s="10"/>
    </row>
    <row r="55" spans="1:9" ht="24">
      <c r="A55" s="9"/>
      <c r="B55" s="10"/>
      <c r="C55" s="10"/>
      <c r="D55" s="10"/>
      <c r="E55" s="10"/>
      <c r="F55" s="10"/>
      <c r="G55" s="10"/>
      <c r="H55" s="10"/>
      <c r="I55" s="10"/>
    </row>
    <row r="56" spans="1:9" ht="24">
      <c r="A56" s="9"/>
      <c r="B56" s="10"/>
      <c r="C56" s="10"/>
      <c r="D56" s="10"/>
      <c r="E56" s="10"/>
      <c r="F56" s="10"/>
      <c r="G56" s="10"/>
      <c r="H56" s="10"/>
      <c r="I56" s="10"/>
    </row>
    <row r="57" spans="1:9" ht="24">
      <c r="A57" s="9"/>
      <c r="B57" s="10"/>
      <c r="C57" s="10"/>
      <c r="D57" s="10"/>
      <c r="E57" s="10"/>
      <c r="F57" s="10"/>
      <c r="G57" s="10"/>
      <c r="H57" s="10"/>
      <c r="I57" s="10"/>
    </row>
    <row r="58" spans="1:9" ht="24">
      <c r="A58" s="9"/>
      <c r="B58" s="10"/>
      <c r="C58" s="10"/>
      <c r="D58" s="10"/>
      <c r="E58" s="10"/>
      <c r="F58" s="10"/>
      <c r="G58" s="10"/>
      <c r="H58" s="10"/>
      <c r="I58" s="10"/>
    </row>
    <row r="59" spans="1:9" ht="24">
      <c r="A59" s="9"/>
      <c r="B59" s="10"/>
      <c r="C59" s="10"/>
      <c r="D59" s="10"/>
      <c r="E59" s="10"/>
      <c r="F59" s="10"/>
      <c r="G59" s="10"/>
      <c r="H59" s="10"/>
      <c r="I59" s="10"/>
    </row>
    <row r="60" spans="1:9" ht="24">
      <c r="A60" s="9"/>
      <c r="B60" s="10"/>
      <c r="C60" s="10"/>
      <c r="D60" s="10"/>
      <c r="E60" s="10"/>
      <c r="F60" s="10"/>
      <c r="G60" s="10"/>
      <c r="H60" s="10"/>
      <c r="I60" s="10"/>
    </row>
    <row r="61" spans="1:9" ht="24">
      <c r="A61" s="9"/>
      <c r="B61" s="10"/>
      <c r="C61" s="10"/>
      <c r="D61" s="10"/>
      <c r="E61" s="10"/>
      <c r="F61" s="10"/>
      <c r="G61" s="10"/>
      <c r="H61" s="10"/>
      <c r="I61" s="10"/>
    </row>
    <row r="62" spans="1:9" ht="24">
      <c r="A62" s="9"/>
      <c r="B62" s="10"/>
      <c r="C62" s="10"/>
      <c r="D62" s="10"/>
      <c r="E62" s="10"/>
      <c r="F62" s="10"/>
      <c r="G62" s="10"/>
      <c r="H62" s="10"/>
      <c r="I62" s="10"/>
    </row>
    <row r="63" ht="24"/>
    <row r="64" ht="24"/>
    <row r="65" ht="24"/>
    <row r="66" ht="24"/>
    <row r="67" spans="1:9" ht="24">
      <c r="A67" s="3"/>
      <c r="B67" s="4"/>
      <c r="C67" s="4"/>
      <c r="D67" s="4"/>
      <c r="E67" s="4"/>
      <c r="F67" s="4"/>
      <c r="G67" s="150"/>
      <c r="H67" s="150"/>
      <c r="I67" s="150"/>
    </row>
    <row r="68" spans="1:9" ht="27.75">
      <c r="A68" s="142" t="s">
        <v>25</v>
      </c>
      <c r="B68" s="142"/>
      <c r="C68" s="142"/>
      <c r="D68" s="142"/>
      <c r="E68" s="142"/>
      <c r="F68" s="142"/>
      <c r="G68" s="142"/>
      <c r="H68" s="142"/>
      <c r="I68" s="142"/>
    </row>
    <row r="69" spans="1:9" ht="27.75">
      <c r="A69" s="142" t="s">
        <v>191</v>
      </c>
      <c r="B69" s="142"/>
      <c r="C69" s="142"/>
      <c r="D69" s="142"/>
      <c r="E69" s="142"/>
      <c r="F69" s="142"/>
      <c r="G69" s="142"/>
      <c r="H69" s="142"/>
      <c r="I69" s="142"/>
    </row>
    <row r="70" spans="1:9" ht="27.75">
      <c r="A70" s="139" t="s">
        <v>19</v>
      </c>
      <c r="B70" s="139"/>
      <c r="C70" s="139"/>
      <c r="D70" s="139"/>
      <c r="E70" s="139"/>
      <c r="F70" s="139"/>
      <c r="G70" s="139"/>
      <c r="H70" s="139"/>
      <c r="I70" s="139"/>
    </row>
    <row r="71" spans="1:9" ht="21" customHeight="1">
      <c r="A71" s="146" t="s">
        <v>0</v>
      </c>
      <c r="B71" s="135" t="s">
        <v>1</v>
      </c>
      <c r="C71" s="136"/>
      <c r="D71" s="147" t="s">
        <v>2</v>
      </c>
      <c r="E71" s="140" t="s">
        <v>3</v>
      </c>
      <c r="F71" s="149" t="s">
        <v>4</v>
      </c>
      <c r="G71" s="149"/>
      <c r="H71" s="5" t="s">
        <v>5</v>
      </c>
      <c r="I71" s="5" t="s">
        <v>6</v>
      </c>
    </row>
    <row r="72" spans="1:9" ht="24">
      <c r="A72" s="146"/>
      <c r="B72" s="137"/>
      <c r="C72" s="138"/>
      <c r="D72" s="148"/>
      <c r="E72" s="141"/>
      <c r="F72" s="6" t="s">
        <v>7</v>
      </c>
      <c r="G72" s="6" t="s">
        <v>8</v>
      </c>
      <c r="H72" s="8" t="s">
        <v>9</v>
      </c>
      <c r="I72" s="8" t="s">
        <v>10</v>
      </c>
    </row>
    <row r="73" spans="1:9" ht="24">
      <c r="A73" s="143" t="s">
        <v>16</v>
      </c>
      <c r="B73" s="144"/>
      <c r="C73" s="144"/>
      <c r="D73" s="144"/>
      <c r="E73" s="144"/>
      <c r="F73" s="144"/>
      <c r="G73" s="144"/>
      <c r="H73" s="144"/>
      <c r="I73" s="145"/>
    </row>
    <row r="74" spans="1:9" ht="24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4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4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4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4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4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4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4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4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4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4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4">
      <c r="A85" s="9"/>
      <c r="B85" s="10"/>
      <c r="C85" s="10"/>
      <c r="D85" s="10"/>
      <c r="E85" s="10"/>
      <c r="F85" s="10"/>
      <c r="G85" s="10"/>
      <c r="H85" s="10"/>
      <c r="I85" s="10"/>
    </row>
    <row r="86" spans="1:9" ht="24">
      <c r="A86" s="9"/>
      <c r="B86" s="10"/>
      <c r="C86" s="10"/>
      <c r="D86" s="10"/>
      <c r="E86" s="10"/>
      <c r="F86" s="10"/>
      <c r="G86" s="10"/>
      <c r="H86" s="10"/>
      <c r="I86" s="10"/>
    </row>
    <row r="87" spans="1:9" ht="24">
      <c r="A87" s="9"/>
      <c r="B87" s="10"/>
      <c r="C87" s="10"/>
      <c r="D87" s="10"/>
      <c r="E87" s="10"/>
      <c r="F87" s="10"/>
      <c r="G87" s="10"/>
      <c r="H87" s="10"/>
      <c r="I87" s="10"/>
    </row>
    <row r="88" spans="1:9" ht="24">
      <c r="A88" s="9"/>
      <c r="B88" s="10"/>
      <c r="C88" s="10"/>
      <c r="D88" s="10"/>
      <c r="E88" s="10"/>
      <c r="F88" s="10"/>
      <c r="G88" s="10"/>
      <c r="H88" s="10"/>
      <c r="I88" s="10"/>
    </row>
    <row r="89" spans="1:9" ht="24">
      <c r="A89" s="3"/>
      <c r="B89" s="4"/>
      <c r="C89" s="4"/>
      <c r="D89" s="4"/>
      <c r="E89" s="4"/>
      <c r="F89" s="4"/>
      <c r="G89" s="150"/>
      <c r="H89" s="150"/>
      <c r="I89" s="150"/>
    </row>
    <row r="90" spans="1:9" ht="27.75">
      <c r="A90" s="142" t="s">
        <v>25</v>
      </c>
      <c r="B90" s="142"/>
      <c r="C90" s="142"/>
      <c r="D90" s="142"/>
      <c r="E90" s="142"/>
      <c r="F90" s="142"/>
      <c r="G90" s="142"/>
      <c r="H90" s="142"/>
      <c r="I90" s="142"/>
    </row>
    <row r="91" spans="1:9" ht="27.75">
      <c r="A91" s="142" t="s">
        <v>191</v>
      </c>
      <c r="B91" s="142"/>
      <c r="C91" s="142"/>
      <c r="D91" s="142"/>
      <c r="E91" s="142"/>
      <c r="F91" s="142"/>
      <c r="G91" s="142"/>
      <c r="H91" s="142"/>
      <c r="I91" s="142"/>
    </row>
    <row r="92" spans="1:9" ht="27.75">
      <c r="A92" s="139" t="s">
        <v>21</v>
      </c>
      <c r="B92" s="139"/>
      <c r="C92" s="139"/>
      <c r="D92" s="139"/>
      <c r="E92" s="139"/>
      <c r="F92" s="139"/>
      <c r="G92" s="139"/>
      <c r="H92" s="139"/>
      <c r="I92" s="139"/>
    </row>
    <row r="93" spans="1:9" ht="21" customHeight="1">
      <c r="A93" s="146" t="s">
        <v>0</v>
      </c>
      <c r="B93" s="135" t="s">
        <v>1</v>
      </c>
      <c r="C93" s="136"/>
      <c r="D93" s="147" t="s">
        <v>2</v>
      </c>
      <c r="E93" s="140" t="s">
        <v>3</v>
      </c>
      <c r="F93" s="149" t="s">
        <v>4</v>
      </c>
      <c r="G93" s="149"/>
      <c r="H93" s="5" t="s">
        <v>5</v>
      </c>
      <c r="I93" s="5" t="s">
        <v>6</v>
      </c>
    </row>
    <row r="94" spans="1:9" ht="24">
      <c r="A94" s="146"/>
      <c r="B94" s="137"/>
      <c r="C94" s="138"/>
      <c r="D94" s="148"/>
      <c r="E94" s="141"/>
      <c r="F94" s="6" t="s">
        <v>7</v>
      </c>
      <c r="G94" s="6" t="s">
        <v>8</v>
      </c>
      <c r="H94" s="8" t="s">
        <v>9</v>
      </c>
      <c r="I94" s="8" t="s">
        <v>10</v>
      </c>
    </row>
    <row r="95" spans="1:10" ht="24">
      <c r="A95" s="41">
        <v>1</v>
      </c>
      <c r="B95" s="90" t="s">
        <v>23</v>
      </c>
      <c r="C95" s="70" t="s">
        <v>91</v>
      </c>
      <c r="D95" s="46" t="s">
        <v>24</v>
      </c>
      <c r="E95" s="46" t="s">
        <v>18</v>
      </c>
      <c r="F95" s="45">
        <v>1</v>
      </c>
      <c r="G95" s="45" t="s">
        <v>18</v>
      </c>
      <c r="H95" s="45">
        <v>12</v>
      </c>
      <c r="I95" s="45">
        <v>1</v>
      </c>
      <c r="J95" s="17" t="s">
        <v>164</v>
      </c>
    </row>
    <row r="96" spans="1:9" ht="24.75" thickBot="1">
      <c r="A96" s="9"/>
      <c r="B96" s="10"/>
      <c r="C96" s="10"/>
      <c r="D96" s="14"/>
      <c r="E96" s="14"/>
      <c r="F96" s="13"/>
      <c r="G96" s="23"/>
      <c r="H96" s="23"/>
      <c r="I96" s="20">
        <f>SUM(I95)</f>
        <v>1</v>
      </c>
    </row>
    <row r="97" spans="1:9" ht="24.75" thickTop="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1">
      <c r="A106" s="9"/>
      <c r="B106" s="10"/>
      <c r="C106" s="10"/>
      <c r="D106" s="14"/>
      <c r="E106" s="14"/>
      <c r="F106" s="13"/>
      <c r="G106" s="13"/>
      <c r="H106" s="13"/>
      <c r="I106" s="13"/>
    </row>
    <row r="107" spans="1:9" ht="21">
      <c r="A107" s="9"/>
      <c r="B107" s="10"/>
      <c r="C107" s="10"/>
      <c r="D107" s="14"/>
      <c r="E107" s="14"/>
      <c r="F107" s="13"/>
      <c r="G107" s="13"/>
      <c r="H107" s="13"/>
      <c r="I107" s="13"/>
    </row>
    <row r="108" spans="1:9" ht="21">
      <c r="A108" s="9"/>
      <c r="B108" s="10"/>
      <c r="C108" s="10"/>
      <c r="D108" s="14"/>
      <c r="E108" s="14"/>
      <c r="F108" s="13"/>
      <c r="G108" s="13"/>
      <c r="H108" s="13"/>
      <c r="I108" s="13"/>
    </row>
    <row r="109" spans="1:9" ht="21">
      <c r="A109" s="9"/>
      <c r="B109" s="10"/>
      <c r="C109" s="10"/>
      <c r="D109" s="14"/>
      <c r="E109" s="14"/>
      <c r="F109" s="13"/>
      <c r="G109" s="13"/>
      <c r="H109" s="13"/>
      <c r="I109" s="13"/>
    </row>
    <row r="110" spans="1:9" ht="21">
      <c r="A110" s="9"/>
      <c r="B110" s="10"/>
      <c r="C110" s="10"/>
      <c r="D110" s="14"/>
      <c r="E110" s="14"/>
      <c r="F110" s="13"/>
      <c r="G110" s="13"/>
      <c r="H110" s="13"/>
      <c r="I110" s="13"/>
    </row>
    <row r="111" spans="1:9" ht="23.25" customHeight="1">
      <c r="A111" s="3"/>
      <c r="B111" s="4"/>
      <c r="C111" s="4"/>
      <c r="D111" s="4"/>
      <c r="E111" s="4"/>
      <c r="F111" s="4"/>
      <c r="G111" s="150"/>
      <c r="H111" s="150"/>
      <c r="I111" s="150"/>
    </row>
    <row r="112" spans="1:9" ht="23.25">
      <c r="A112" s="142" t="s">
        <v>25</v>
      </c>
      <c r="B112" s="142"/>
      <c r="C112" s="142"/>
      <c r="D112" s="142"/>
      <c r="E112" s="142"/>
      <c r="F112" s="142"/>
      <c r="G112" s="142"/>
      <c r="H112" s="142"/>
      <c r="I112" s="142"/>
    </row>
    <row r="113" spans="1:9" ht="23.25">
      <c r="A113" s="142" t="s">
        <v>191</v>
      </c>
      <c r="B113" s="142"/>
      <c r="C113" s="142"/>
      <c r="D113" s="142"/>
      <c r="E113" s="142"/>
      <c r="F113" s="142"/>
      <c r="G113" s="142"/>
      <c r="H113" s="142"/>
      <c r="I113" s="142"/>
    </row>
    <row r="114" spans="1:9" ht="23.25">
      <c r="A114" s="139" t="s">
        <v>11</v>
      </c>
      <c r="B114" s="139"/>
      <c r="C114" s="139"/>
      <c r="D114" s="139"/>
      <c r="E114" s="139"/>
      <c r="F114" s="139"/>
      <c r="G114" s="139"/>
      <c r="H114" s="139"/>
      <c r="I114" s="139"/>
    </row>
    <row r="115" spans="1:9" ht="21" customHeight="1">
      <c r="A115" s="146" t="s">
        <v>0</v>
      </c>
      <c r="B115" s="135" t="s">
        <v>1</v>
      </c>
      <c r="C115" s="136"/>
      <c r="D115" s="147" t="s">
        <v>2</v>
      </c>
      <c r="E115" s="140" t="s">
        <v>3</v>
      </c>
      <c r="F115" s="149" t="s">
        <v>4</v>
      </c>
      <c r="G115" s="149"/>
      <c r="H115" s="5" t="s">
        <v>5</v>
      </c>
      <c r="I115" s="5" t="s">
        <v>6</v>
      </c>
    </row>
    <row r="116" spans="1:9" ht="21">
      <c r="A116" s="146"/>
      <c r="B116" s="137"/>
      <c r="C116" s="138"/>
      <c r="D116" s="148"/>
      <c r="E116" s="141"/>
      <c r="F116" s="6" t="s">
        <v>7</v>
      </c>
      <c r="G116" s="6" t="s">
        <v>8</v>
      </c>
      <c r="H116" s="8" t="s">
        <v>9</v>
      </c>
      <c r="I116" s="8" t="s">
        <v>10</v>
      </c>
    </row>
    <row r="117" spans="1:9" ht="21">
      <c r="A117" s="143" t="s">
        <v>16</v>
      </c>
      <c r="B117" s="144"/>
      <c r="C117" s="144"/>
      <c r="D117" s="144"/>
      <c r="E117" s="144"/>
      <c r="F117" s="144"/>
      <c r="G117" s="144"/>
      <c r="H117" s="144"/>
      <c r="I117" s="145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9"/>
      <c r="B127" s="10"/>
      <c r="C127" s="10"/>
      <c r="D127" s="10"/>
      <c r="E127" s="10"/>
      <c r="F127" s="10"/>
      <c r="G127" s="10"/>
      <c r="H127" s="10"/>
      <c r="I127" s="10"/>
    </row>
    <row r="128" spans="1:9" ht="21">
      <c r="A128" s="9"/>
      <c r="B128" s="10"/>
      <c r="C128" s="10"/>
      <c r="D128" s="10"/>
      <c r="E128" s="10"/>
      <c r="F128" s="10"/>
      <c r="G128" s="10"/>
      <c r="H128" s="10"/>
      <c r="I128" s="10"/>
    </row>
    <row r="129" spans="1:9" ht="21">
      <c r="A129" s="9"/>
      <c r="B129" s="10"/>
      <c r="C129" s="10"/>
      <c r="D129" s="10"/>
      <c r="E129" s="10"/>
      <c r="F129" s="10"/>
      <c r="G129" s="10"/>
      <c r="H129" s="10"/>
      <c r="I129" s="10"/>
    </row>
    <row r="130" spans="1:9" ht="21">
      <c r="A130" s="9"/>
      <c r="B130" s="10"/>
      <c r="C130" s="10"/>
      <c r="D130" s="10"/>
      <c r="E130" s="10"/>
      <c r="F130" s="10"/>
      <c r="G130" s="10"/>
      <c r="H130" s="10"/>
      <c r="I130" s="10"/>
    </row>
    <row r="131" spans="1:9" ht="21">
      <c r="A131" s="9"/>
      <c r="B131" s="10"/>
      <c r="C131" s="10"/>
      <c r="D131" s="10"/>
      <c r="E131" s="10"/>
      <c r="F131" s="10"/>
      <c r="G131" s="10"/>
      <c r="H131" s="10"/>
      <c r="I131" s="10"/>
    </row>
    <row r="132" spans="1:9" ht="21">
      <c r="A132" s="9"/>
      <c r="B132" s="10"/>
      <c r="C132" s="10"/>
      <c r="D132" s="14"/>
      <c r="E132" s="14"/>
      <c r="F132" s="13"/>
      <c r="G132" s="13"/>
      <c r="H132" s="13"/>
      <c r="I132" s="13"/>
    </row>
    <row r="134" spans="1:9" ht="21">
      <c r="A134" s="3"/>
      <c r="B134" s="4"/>
      <c r="C134" s="4"/>
      <c r="D134" s="4"/>
      <c r="E134" s="4"/>
      <c r="F134" s="4"/>
      <c r="G134" s="150"/>
      <c r="H134" s="150"/>
      <c r="I134" s="150"/>
    </row>
    <row r="135" spans="1:9" ht="23.25">
      <c r="A135" s="142" t="s">
        <v>25</v>
      </c>
      <c r="B135" s="142"/>
      <c r="C135" s="142"/>
      <c r="D135" s="142"/>
      <c r="E135" s="142"/>
      <c r="F135" s="142"/>
      <c r="G135" s="142"/>
      <c r="H135" s="142"/>
      <c r="I135" s="142"/>
    </row>
    <row r="136" spans="1:9" ht="23.25">
      <c r="A136" s="142" t="s">
        <v>191</v>
      </c>
      <c r="B136" s="142"/>
      <c r="C136" s="142"/>
      <c r="D136" s="142"/>
      <c r="E136" s="142"/>
      <c r="F136" s="142"/>
      <c r="G136" s="142"/>
      <c r="H136" s="142"/>
      <c r="I136" s="142"/>
    </row>
    <row r="137" spans="1:9" ht="23.25">
      <c r="A137" s="139" t="s">
        <v>12</v>
      </c>
      <c r="B137" s="139"/>
      <c r="C137" s="139"/>
      <c r="D137" s="139"/>
      <c r="E137" s="139"/>
      <c r="F137" s="139"/>
      <c r="G137" s="139"/>
      <c r="H137" s="139"/>
      <c r="I137" s="139"/>
    </row>
    <row r="138" spans="1:9" ht="21" customHeight="1">
      <c r="A138" s="146" t="s">
        <v>0</v>
      </c>
      <c r="B138" s="135" t="s">
        <v>1</v>
      </c>
      <c r="C138" s="136"/>
      <c r="D138" s="147" t="s">
        <v>2</v>
      </c>
      <c r="E138" s="140" t="s">
        <v>3</v>
      </c>
      <c r="F138" s="149" t="s">
        <v>4</v>
      </c>
      <c r="G138" s="149"/>
      <c r="H138" s="5" t="s">
        <v>5</v>
      </c>
      <c r="I138" s="5" t="s">
        <v>6</v>
      </c>
    </row>
    <row r="139" spans="1:9" ht="21">
      <c r="A139" s="146"/>
      <c r="B139" s="137"/>
      <c r="C139" s="138"/>
      <c r="D139" s="148"/>
      <c r="E139" s="141"/>
      <c r="F139" s="6" t="s">
        <v>7</v>
      </c>
      <c r="G139" s="6" t="s">
        <v>8</v>
      </c>
      <c r="H139" s="8" t="s">
        <v>9</v>
      </c>
      <c r="I139" s="8" t="s">
        <v>10</v>
      </c>
    </row>
    <row r="140" spans="1:9" ht="21">
      <c r="A140" s="143" t="s">
        <v>16</v>
      </c>
      <c r="B140" s="144"/>
      <c r="C140" s="144"/>
      <c r="D140" s="144"/>
      <c r="E140" s="144"/>
      <c r="F140" s="144"/>
      <c r="G140" s="144"/>
      <c r="H140" s="144"/>
      <c r="I140" s="145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15"/>
      <c r="B149" s="13"/>
      <c r="C149" s="13"/>
      <c r="D149" s="13"/>
      <c r="E149" s="13"/>
      <c r="F149" s="13"/>
      <c r="G149" s="13"/>
      <c r="H149" s="13"/>
      <c r="I149" s="13"/>
    </row>
    <row r="150" spans="1:9" ht="21">
      <c r="A150" s="15"/>
      <c r="B150" s="13"/>
      <c r="C150" s="13"/>
      <c r="D150" s="13"/>
      <c r="E150" s="13"/>
      <c r="F150" s="13"/>
      <c r="G150" s="13"/>
      <c r="H150" s="13"/>
      <c r="I150" s="13"/>
    </row>
    <row r="151" spans="1:9" ht="21">
      <c r="A151" s="15"/>
      <c r="B151" s="13"/>
      <c r="C151" s="13"/>
      <c r="D151" s="13"/>
      <c r="E151" s="13"/>
      <c r="F151" s="13"/>
      <c r="G151" s="13"/>
      <c r="H151" s="13"/>
      <c r="I151" s="13"/>
    </row>
    <row r="152" spans="1:9" ht="21">
      <c r="A152" s="15"/>
      <c r="B152" s="13"/>
      <c r="C152" s="13"/>
      <c r="D152" s="13"/>
      <c r="E152" s="13"/>
      <c r="F152" s="13"/>
      <c r="G152" s="13"/>
      <c r="H152" s="13"/>
      <c r="I152" s="13"/>
    </row>
    <row r="153" spans="1:9" ht="21">
      <c r="A153" s="15"/>
      <c r="B153" s="13"/>
      <c r="C153" s="13"/>
      <c r="D153" s="13"/>
      <c r="E153" s="13"/>
      <c r="F153" s="13"/>
      <c r="G153" s="13"/>
      <c r="H153" s="13"/>
      <c r="I153" s="13"/>
    </row>
    <row r="154" spans="1:9" ht="21">
      <c r="A154" s="15"/>
      <c r="B154" s="13"/>
      <c r="C154" s="13"/>
      <c r="D154" s="13"/>
      <c r="E154" s="13"/>
      <c r="F154" s="13"/>
      <c r="G154" s="13"/>
      <c r="H154" s="13"/>
      <c r="I154" s="13"/>
    </row>
    <row r="155" spans="1:9" ht="21">
      <c r="A155" s="15"/>
      <c r="B155" s="13"/>
      <c r="C155" s="13"/>
      <c r="D155" s="13"/>
      <c r="E155" s="13"/>
      <c r="F155" s="13"/>
      <c r="G155" s="13"/>
      <c r="H155" s="13"/>
      <c r="I155" s="13"/>
    </row>
    <row r="156" spans="1:9" ht="21">
      <c r="A156" s="3"/>
      <c r="B156" s="4"/>
      <c r="C156" s="4"/>
      <c r="D156" s="4"/>
      <c r="E156" s="4"/>
      <c r="F156" s="4"/>
      <c r="G156" s="150"/>
      <c r="H156" s="150"/>
      <c r="I156" s="150"/>
    </row>
    <row r="157" spans="1:9" ht="23.25">
      <c r="A157" s="142" t="s">
        <v>25</v>
      </c>
      <c r="B157" s="142"/>
      <c r="C157" s="142"/>
      <c r="D157" s="142"/>
      <c r="E157" s="142"/>
      <c r="F157" s="142"/>
      <c r="G157" s="142"/>
      <c r="H157" s="142"/>
      <c r="I157" s="142"/>
    </row>
    <row r="158" spans="1:9" ht="23.25">
      <c r="A158" s="142" t="s">
        <v>191</v>
      </c>
      <c r="B158" s="142"/>
      <c r="C158" s="142"/>
      <c r="D158" s="142"/>
      <c r="E158" s="142"/>
      <c r="F158" s="142"/>
      <c r="G158" s="142"/>
      <c r="H158" s="142"/>
      <c r="I158" s="142"/>
    </row>
    <row r="159" spans="1:9" ht="23.25">
      <c r="A159" s="139" t="s">
        <v>13</v>
      </c>
      <c r="B159" s="139"/>
      <c r="C159" s="139"/>
      <c r="D159" s="139"/>
      <c r="E159" s="139"/>
      <c r="F159" s="139"/>
      <c r="G159" s="139"/>
      <c r="H159" s="139"/>
      <c r="I159" s="139"/>
    </row>
    <row r="160" spans="1:9" ht="21" customHeight="1">
      <c r="A160" s="146" t="s">
        <v>0</v>
      </c>
      <c r="B160" s="135" t="s">
        <v>1</v>
      </c>
      <c r="C160" s="136"/>
      <c r="D160" s="147" t="s">
        <v>2</v>
      </c>
      <c r="E160" s="140" t="s">
        <v>3</v>
      </c>
      <c r="F160" s="149" t="s">
        <v>4</v>
      </c>
      <c r="G160" s="149"/>
      <c r="H160" s="5" t="s">
        <v>5</v>
      </c>
      <c r="I160" s="5" t="s">
        <v>6</v>
      </c>
    </row>
    <row r="161" spans="1:9" ht="21">
      <c r="A161" s="146"/>
      <c r="B161" s="137"/>
      <c r="C161" s="138"/>
      <c r="D161" s="148"/>
      <c r="E161" s="141"/>
      <c r="F161" s="6" t="s">
        <v>7</v>
      </c>
      <c r="G161" s="6" t="s">
        <v>8</v>
      </c>
      <c r="H161" s="8" t="s">
        <v>9</v>
      </c>
      <c r="I161" s="8" t="s">
        <v>10</v>
      </c>
    </row>
    <row r="162" spans="1:9" ht="21">
      <c r="A162" s="143" t="s">
        <v>16</v>
      </c>
      <c r="B162" s="144"/>
      <c r="C162" s="144"/>
      <c r="D162" s="144"/>
      <c r="E162" s="144"/>
      <c r="F162" s="144"/>
      <c r="G162" s="144"/>
      <c r="H162" s="144"/>
      <c r="I162" s="145"/>
    </row>
    <row r="163" spans="1:9" ht="21.75" thickBot="1">
      <c r="A163" s="9"/>
      <c r="B163" s="10"/>
      <c r="C163" s="10"/>
      <c r="D163" s="14"/>
      <c r="E163" s="14"/>
      <c r="F163" s="10"/>
      <c r="G163" s="22"/>
      <c r="H163" s="22"/>
      <c r="I163" s="20"/>
    </row>
    <row r="164" spans="1:9" ht="21.75" thickTop="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9"/>
      <c r="B171" s="10"/>
      <c r="C171" s="10"/>
      <c r="D171" s="14"/>
      <c r="E171" s="14"/>
      <c r="F171" s="10"/>
      <c r="G171" s="10"/>
      <c r="H171" s="10"/>
      <c r="I171" s="10"/>
    </row>
    <row r="172" spans="1:9" ht="21">
      <c r="A172" s="9"/>
      <c r="B172" s="10"/>
      <c r="C172" s="10"/>
      <c r="D172" s="14"/>
      <c r="E172" s="14"/>
      <c r="F172" s="10"/>
      <c r="G172" s="10"/>
      <c r="H172" s="10"/>
      <c r="I172" s="10"/>
    </row>
    <row r="173" spans="1:9" ht="21">
      <c r="A173" s="9"/>
      <c r="B173" s="10"/>
      <c r="C173" s="10"/>
      <c r="D173" s="14"/>
      <c r="E173" s="14"/>
      <c r="F173" s="10"/>
      <c r="G173" s="10"/>
      <c r="H173" s="10"/>
      <c r="I173" s="10"/>
    </row>
    <row r="174" spans="1:9" ht="21">
      <c r="A174" s="9"/>
      <c r="B174" s="10"/>
      <c r="C174" s="10"/>
      <c r="D174" s="14"/>
      <c r="E174" s="14"/>
      <c r="F174" s="10"/>
      <c r="G174" s="10"/>
      <c r="H174" s="10"/>
      <c r="I174" s="10"/>
    </row>
    <row r="175" spans="1:9" ht="21">
      <c r="A175" s="9"/>
      <c r="B175" s="10"/>
      <c r="C175" s="10"/>
      <c r="D175" s="14"/>
      <c r="E175" s="14"/>
      <c r="F175" s="10"/>
      <c r="G175" s="10"/>
      <c r="H175" s="10"/>
      <c r="I175" s="10"/>
    </row>
    <row r="176" spans="1:9" ht="21">
      <c r="A176" s="9"/>
      <c r="B176" s="10"/>
      <c r="C176" s="10"/>
      <c r="D176" s="14"/>
      <c r="E176" s="14"/>
      <c r="F176" s="10"/>
      <c r="G176" s="10"/>
      <c r="H176" s="10"/>
      <c r="I176" s="10"/>
    </row>
    <row r="177" spans="1:9" ht="21">
      <c r="A177" s="9"/>
      <c r="B177" s="10"/>
      <c r="C177" s="10"/>
      <c r="D177" s="14"/>
      <c r="E177" s="14"/>
      <c r="F177" s="10"/>
      <c r="G177" s="10"/>
      <c r="H177" s="10"/>
      <c r="I177" s="10"/>
    </row>
    <row r="178" spans="1:9" ht="21">
      <c r="A178" s="3"/>
      <c r="B178" s="4"/>
      <c r="C178" s="4"/>
      <c r="D178" s="4"/>
      <c r="E178" s="4"/>
      <c r="F178" s="4"/>
      <c r="G178" s="150"/>
      <c r="H178" s="150"/>
      <c r="I178" s="150"/>
    </row>
    <row r="179" spans="1:9" ht="23.25">
      <c r="A179" s="142" t="s">
        <v>25</v>
      </c>
      <c r="B179" s="142"/>
      <c r="C179" s="142"/>
      <c r="D179" s="142"/>
      <c r="E179" s="142"/>
      <c r="F179" s="142"/>
      <c r="G179" s="142"/>
      <c r="H179" s="142"/>
      <c r="I179" s="142"/>
    </row>
    <row r="180" spans="1:9" ht="23.25">
      <c r="A180" s="142" t="s">
        <v>191</v>
      </c>
      <c r="B180" s="142"/>
      <c r="C180" s="142"/>
      <c r="D180" s="142"/>
      <c r="E180" s="142"/>
      <c r="F180" s="142"/>
      <c r="G180" s="142"/>
      <c r="H180" s="142"/>
      <c r="I180" s="142"/>
    </row>
    <row r="181" spans="1:9" ht="23.25">
      <c r="A181" s="139" t="s">
        <v>14</v>
      </c>
      <c r="B181" s="139"/>
      <c r="C181" s="139"/>
      <c r="D181" s="139"/>
      <c r="E181" s="139"/>
      <c r="F181" s="139"/>
      <c r="G181" s="139"/>
      <c r="H181" s="139"/>
      <c r="I181" s="139"/>
    </row>
    <row r="182" spans="1:9" ht="21" customHeight="1">
      <c r="A182" s="146" t="s">
        <v>0</v>
      </c>
      <c r="B182" s="135" t="s">
        <v>1</v>
      </c>
      <c r="C182" s="136"/>
      <c r="D182" s="147" t="s">
        <v>2</v>
      </c>
      <c r="E182" s="140" t="s">
        <v>3</v>
      </c>
      <c r="F182" s="149" t="s">
        <v>4</v>
      </c>
      <c r="G182" s="149"/>
      <c r="H182" s="5" t="s">
        <v>5</v>
      </c>
      <c r="I182" s="5" t="s">
        <v>6</v>
      </c>
    </row>
    <row r="183" spans="1:9" ht="21">
      <c r="A183" s="146"/>
      <c r="B183" s="137"/>
      <c r="C183" s="138"/>
      <c r="D183" s="148"/>
      <c r="E183" s="141"/>
      <c r="F183" s="6" t="s">
        <v>7</v>
      </c>
      <c r="G183" s="6" t="s">
        <v>8</v>
      </c>
      <c r="H183" s="8" t="s">
        <v>9</v>
      </c>
      <c r="I183" s="8" t="s">
        <v>10</v>
      </c>
    </row>
    <row r="184" spans="1:9" ht="21">
      <c r="A184" s="143" t="s">
        <v>16</v>
      </c>
      <c r="B184" s="144"/>
      <c r="C184" s="144"/>
      <c r="D184" s="144"/>
      <c r="E184" s="144"/>
      <c r="F184" s="144"/>
      <c r="G184" s="144"/>
      <c r="H184" s="144"/>
      <c r="I184" s="145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195" spans="1:9" ht="21">
      <c r="A195" s="16"/>
      <c r="B195" s="17"/>
      <c r="C195" s="17"/>
      <c r="D195" s="17"/>
      <c r="E195" s="17"/>
      <c r="F195" s="17"/>
      <c r="G195" s="17"/>
      <c r="H195" s="17"/>
      <c r="I195" s="17"/>
    </row>
    <row r="196" spans="1:9" ht="21">
      <c r="A196" s="16"/>
      <c r="B196" s="17"/>
      <c r="C196" s="17"/>
      <c r="D196" s="17"/>
      <c r="E196" s="17"/>
      <c r="F196" s="17"/>
      <c r="G196" s="17"/>
      <c r="H196" s="17"/>
      <c r="I196" s="17"/>
    </row>
    <row r="197" spans="1:9" ht="21">
      <c r="A197" s="16"/>
      <c r="B197" s="17"/>
      <c r="C197" s="17"/>
      <c r="D197" s="17"/>
      <c r="E197" s="17"/>
      <c r="F197" s="17"/>
      <c r="G197" s="17"/>
      <c r="H197" s="17"/>
      <c r="I197" s="17"/>
    </row>
    <row r="198" spans="1:9" ht="21">
      <c r="A198" s="16"/>
      <c r="B198" s="17"/>
      <c r="C198" s="17"/>
      <c r="D198" s="17"/>
      <c r="E198" s="17"/>
      <c r="F198" s="17"/>
      <c r="G198" s="17"/>
      <c r="H198" s="17"/>
      <c r="I198" s="17"/>
    </row>
    <row r="199" spans="1:9" ht="21">
      <c r="A199" s="16"/>
      <c r="B199" s="17"/>
      <c r="C199" s="17"/>
      <c r="D199" s="17"/>
      <c r="E199" s="17"/>
      <c r="F199" s="17"/>
      <c r="G199" s="17"/>
      <c r="H199" s="17"/>
      <c r="I199" s="17"/>
    </row>
    <row r="200" spans="1:9" ht="21">
      <c r="A200" s="16"/>
      <c r="B200" s="17"/>
      <c r="C200" s="17"/>
      <c r="D200" s="17"/>
      <c r="E200" s="17"/>
      <c r="F200" s="17"/>
      <c r="G200" s="17"/>
      <c r="H200" s="17"/>
      <c r="I200" s="17"/>
    </row>
    <row r="201" spans="1:9" ht="21">
      <c r="A201" s="16"/>
      <c r="B201" s="17"/>
      <c r="C201" s="17"/>
      <c r="D201" s="17"/>
      <c r="E201" s="17"/>
      <c r="F201" s="17"/>
      <c r="G201" s="17"/>
      <c r="H201" s="17"/>
      <c r="I201" s="17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  <row r="213" spans="1:9" ht="21">
      <c r="A213" s="9"/>
      <c r="B213" s="10"/>
      <c r="C213" s="10"/>
      <c r="D213" s="14"/>
      <c r="E213" s="14"/>
      <c r="F213" s="10"/>
      <c r="G213" s="10"/>
      <c r="H213" s="10"/>
      <c r="I213" s="10"/>
    </row>
    <row r="214" spans="1:9" ht="21">
      <c r="A214" s="9"/>
      <c r="B214" s="10"/>
      <c r="C214" s="10"/>
      <c r="D214" s="14"/>
      <c r="E214" s="14"/>
      <c r="F214" s="10"/>
      <c r="G214" s="10"/>
      <c r="H214" s="10"/>
      <c r="I214" s="10"/>
    </row>
    <row r="215" spans="1:9" ht="21">
      <c r="A215" s="9"/>
      <c r="B215" s="10"/>
      <c r="C215" s="10"/>
      <c r="D215" s="14"/>
      <c r="E215" s="14"/>
      <c r="F215" s="10"/>
      <c r="G215" s="10"/>
      <c r="H215" s="10"/>
      <c r="I215" s="10"/>
    </row>
    <row r="216" spans="1:9" ht="21">
      <c r="A216" s="9"/>
      <c r="B216" s="10"/>
      <c r="C216" s="10"/>
      <c r="D216" s="14"/>
      <c r="E216" s="14"/>
      <c r="F216" s="10"/>
      <c r="G216" s="10"/>
      <c r="H216" s="10"/>
      <c r="I216" s="10"/>
    </row>
    <row r="217" spans="1:9" ht="21">
      <c r="A217" s="9"/>
      <c r="B217" s="10"/>
      <c r="C217" s="10"/>
      <c r="D217" s="14"/>
      <c r="E217" s="14"/>
      <c r="F217" s="10"/>
      <c r="G217" s="10"/>
      <c r="H217" s="10"/>
      <c r="I217" s="10"/>
    </row>
    <row r="218" spans="1:9" ht="21">
      <c r="A218" s="9"/>
      <c r="B218" s="10"/>
      <c r="C218" s="10"/>
      <c r="D218" s="14"/>
      <c r="E218" s="14"/>
      <c r="F218" s="10"/>
      <c r="G218" s="10"/>
      <c r="H218" s="10"/>
      <c r="I218" s="10"/>
    </row>
    <row r="219" spans="1:9" ht="21">
      <c r="A219" s="9"/>
      <c r="B219" s="10"/>
      <c r="C219" s="10"/>
      <c r="D219" s="14"/>
      <c r="E219" s="14"/>
      <c r="F219" s="10"/>
      <c r="G219" s="10"/>
      <c r="H219" s="10"/>
      <c r="I219" s="10"/>
    </row>
  </sheetData>
  <sheetProtection/>
  <mergeCells count="88">
    <mergeCell ref="A158:I158"/>
    <mergeCell ref="B138:C139"/>
    <mergeCell ref="E93:E94"/>
    <mergeCell ref="A179:I179"/>
    <mergeCell ref="E160:E161"/>
    <mergeCell ref="F160:G160"/>
    <mergeCell ref="A157:I157"/>
    <mergeCell ref="A159:I159"/>
    <mergeCell ref="F93:G93"/>
    <mergeCell ref="A115:A116"/>
    <mergeCell ref="E182:E183"/>
    <mergeCell ref="F182:G182"/>
    <mergeCell ref="G178:I178"/>
    <mergeCell ref="A162:I162"/>
    <mergeCell ref="A182:A183"/>
    <mergeCell ref="D182:D183"/>
    <mergeCell ref="A181:I181"/>
    <mergeCell ref="A180:I180"/>
    <mergeCell ref="B182:C183"/>
    <mergeCell ref="G1:I1"/>
    <mergeCell ref="G22:I22"/>
    <mergeCell ref="G89:I89"/>
    <mergeCell ref="A69:I69"/>
    <mergeCell ref="A70:I70"/>
    <mergeCell ref="A92:I92"/>
    <mergeCell ref="E26:E27"/>
    <mergeCell ref="A23:I23"/>
    <mergeCell ref="F5:G5"/>
    <mergeCell ref="A5:A6"/>
    <mergeCell ref="A113:I113"/>
    <mergeCell ref="A68:I68"/>
    <mergeCell ref="A45:I45"/>
    <mergeCell ref="F115:G115"/>
    <mergeCell ref="A136:I136"/>
    <mergeCell ref="E138:E139"/>
    <mergeCell ref="D71:D72"/>
    <mergeCell ref="A137:I137"/>
    <mergeCell ref="G134:I134"/>
    <mergeCell ref="A135:I135"/>
    <mergeCell ref="G156:I156"/>
    <mergeCell ref="D115:D116"/>
    <mergeCell ref="A91:I91"/>
    <mergeCell ref="B71:C72"/>
    <mergeCell ref="A48:I48"/>
    <mergeCell ref="A24:I24"/>
    <mergeCell ref="G42:I42"/>
    <mergeCell ref="A43:I43"/>
    <mergeCell ref="A71:A72"/>
    <mergeCell ref="F71:G71"/>
    <mergeCell ref="F26:G26"/>
    <mergeCell ref="A4:I4"/>
    <mergeCell ref="D5:D6"/>
    <mergeCell ref="A25:I25"/>
    <mergeCell ref="A46:A47"/>
    <mergeCell ref="B46:C47"/>
    <mergeCell ref="D46:D47"/>
    <mergeCell ref="D26:D27"/>
    <mergeCell ref="A26:A27"/>
    <mergeCell ref="B93:C94"/>
    <mergeCell ref="A90:I90"/>
    <mergeCell ref="E71:E72"/>
    <mergeCell ref="A2:I2"/>
    <mergeCell ref="A3:I3"/>
    <mergeCell ref="E46:E47"/>
    <mergeCell ref="B26:C27"/>
    <mergeCell ref="E5:E6"/>
    <mergeCell ref="B5:C6"/>
    <mergeCell ref="A44:I44"/>
    <mergeCell ref="D160:D161"/>
    <mergeCell ref="E115:E116"/>
    <mergeCell ref="A114:I114"/>
    <mergeCell ref="A184:I184"/>
    <mergeCell ref="A7:I7"/>
    <mergeCell ref="A73:I73"/>
    <mergeCell ref="A117:I117"/>
    <mergeCell ref="A140:I140"/>
    <mergeCell ref="G67:I67"/>
    <mergeCell ref="F46:G46"/>
    <mergeCell ref="D93:D94"/>
    <mergeCell ref="A112:I112"/>
    <mergeCell ref="A93:A94"/>
    <mergeCell ref="A160:A161"/>
    <mergeCell ref="B160:C161"/>
    <mergeCell ref="F138:G138"/>
    <mergeCell ref="G111:I111"/>
    <mergeCell ref="A138:A139"/>
    <mergeCell ref="D138:D139"/>
    <mergeCell ref="B115:C11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rowBreaks count="6" manualBreakCount="6">
    <brk id="21" max="255" man="1"/>
    <brk id="88" max="255" man="1"/>
    <brk id="110" max="255" man="1"/>
    <brk id="133" max="255" man="1"/>
    <brk id="155" max="255" man="1"/>
    <brk id="17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1"/>
  <sheetViews>
    <sheetView view="pageBreakPreview" zoomScaleSheetLayoutView="100" zoomScalePageLayoutView="0" workbookViewId="0" topLeftCell="A202">
      <selection activeCell="F13" sqref="F13"/>
    </sheetView>
  </sheetViews>
  <sheetFormatPr defaultColWidth="8.7109375" defaultRowHeight="15"/>
  <cols>
    <col min="1" max="1" width="6.421875" style="18" bestFit="1" customWidth="1"/>
    <col min="2" max="2" width="16.28125" style="2" customWidth="1"/>
    <col min="3" max="3" width="11.421875" style="2" bestFit="1" customWidth="1"/>
    <col min="4" max="4" width="14.57421875" style="2" bestFit="1" customWidth="1"/>
    <col min="5" max="5" width="17.8515625" style="2" bestFit="1" customWidth="1"/>
    <col min="6" max="6" width="9.140625" style="2" bestFit="1" customWidth="1"/>
    <col min="7" max="7" width="15.8515625" style="2" bestFit="1" customWidth="1"/>
    <col min="8" max="8" width="20.140625" style="2" customWidth="1"/>
    <col min="9" max="9" width="7.574218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50"/>
      <c r="H1" s="150"/>
      <c r="I1" s="150"/>
    </row>
    <row r="2" spans="1:9" ht="23.25">
      <c r="A2" s="142" t="s">
        <v>113</v>
      </c>
      <c r="B2" s="142"/>
      <c r="C2" s="142"/>
      <c r="D2" s="142"/>
      <c r="E2" s="142"/>
      <c r="F2" s="142"/>
      <c r="G2" s="142"/>
      <c r="H2" s="142"/>
      <c r="I2" s="142"/>
    </row>
    <row r="3" spans="1:9" ht="23.25">
      <c r="A3" s="142" t="s">
        <v>191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139" t="s">
        <v>15</v>
      </c>
      <c r="B4" s="139"/>
      <c r="C4" s="139"/>
      <c r="D4" s="139"/>
      <c r="E4" s="139"/>
      <c r="F4" s="139"/>
      <c r="G4" s="139"/>
      <c r="H4" s="139"/>
      <c r="I4" s="139"/>
    </row>
    <row r="5" spans="1:9" ht="21" customHeight="1">
      <c r="A5" s="146" t="s">
        <v>0</v>
      </c>
      <c r="B5" s="135" t="s">
        <v>1</v>
      </c>
      <c r="C5" s="136"/>
      <c r="D5" s="147" t="s">
        <v>2</v>
      </c>
      <c r="E5" s="140" t="s">
        <v>3</v>
      </c>
      <c r="F5" s="149" t="s">
        <v>4</v>
      </c>
      <c r="G5" s="149"/>
      <c r="H5" s="5" t="s">
        <v>5</v>
      </c>
      <c r="I5" s="5" t="s">
        <v>6</v>
      </c>
    </row>
    <row r="6" spans="1:9" ht="21">
      <c r="A6" s="146"/>
      <c r="B6" s="137"/>
      <c r="C6" s="138"/>
      <c r="D6" s="148"/>
      <c r="E6" s="141"/>
      <c r="F6" s="6" t="s">
        <v>7</v>
      </c>
      <c r="G6" s="6" t="s">
        <v>8</v>
      </c>
      <c r="H6" s="8" t="s">
        <v>9</v>
      </c>
      <c r="I6" s="8" t="s">
        <v>10</v>
      </c>
    </row>
    <row r="7" spans="1:9" ht="21">
      <c r="A7" s="143" t="s">
        <v>16</v>
      </c>
      <c r="B7" s="144"/>
      <c r="C7" s="144"/>
      <c r="D7" s="144"/>
      <c r="E7" s="144"/>
      <c r="F7" s="144"/>
      <c r="G7" s="144"/>
      <c r="H7" s="144"/>
      <c r="I7" s="145"/>
    </row>
    <row r="8" spans="1:9" ht="21">
      <c r="A8" s="21"/>
      <c r="B8" s="22"/>
      <c r="C8" s="22"/>
      <c r="D8" s="22"/>
      <c r="E8" s="22"/>
      <c r="F8" s="22"/>
      <c r="G8" s="22"/>
      <c r="H8" s="22"/>
      <c r="I8" s="22"/>
    </row>
    <row r="9" spans="1:9" ht="21">
      <c r="A9" s="9"/>
      <c r="B9" s="10"/>
      <c r="C9" s="10"/>
      <c r="D9" s="10"/>
      <c r="E9" s="10"/>
      <c r="F9" s="10"/>
      <c r="G9" s="10"/>
      <c r="H9" s="10"/>
      <c r="I9" s="10"/>
    </row>
    <row r="10" spans="1:9" ht="21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1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1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1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1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1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1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1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1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50"/>
      <c r="H22" s="150"/>
      <c r="I22" s="150"/>
    </row>
    <row r="23" spans="1:9" ht="23.25">
      <c r="A23" s="142" t="s">
        <v>113</v>
      </c>
      <c r="B23" s="142"/>
      <c r="C23" s="142"/>
      <c r="D23" s="142"/>
      <c r="E23" s="142"/>
      <c r="F23" s="142"/>
      <c r="G23" s="142"/>
      <c r="H23" s="142"/>
      <c r="I23" s="142"/>
    </row>
    <row r="24" spans="1:9" ht="23.25">
      <c r="A24" s="142" t="s">
        <v>191</v>
      </c>
      <c r="B24" s="142"/>
      <c r="C24" s="142"/>
      <c r="D24" s="142"/>
      <c r="E24" s="142"/>
      <c r="F24" s="142"/>
      <c r="G24" s="142"/>
      <c r="H24" s="142"/>
      <c r="I24" s="142"/>
    </row>
    <row r="25" spans="1:9" ht="23.25">
      <c r="A25" s="139" t="s">
        <v>17</v>
      </c>
      <c r="B25" s="139"/>
      <c r="C25" s="139"/>
      <c r="D25" s="139"/>
      <c r="E25" s="139"/>
      <c r="F25" s="139"/>
      <c r="G25" s="139"/>
      <c r="H25" s="139"/>
      <c r="I25" s="139"/>
    </row>
    <row r="26" spans="1:9" ht="21" customHeight="1">
      <c r="A26" s="146" t="s">
        <v>0</v>
      </c>
      <c r="B26" s="135" t="s">
        <v>1</v>
      </c>
      <c r="C26" s="136"/>
      <c r="D26" s="147" t="s">
        <v>2</v>
      </c>
      <c r="E26" s="140" t="s">
        <v>3</v>
      </c>
      <c r="F26" s="149" t="s">
        <v>4</v>
      </c>
      <c r="G26" s="149"/>
      <c r="H26" s="5" t="s">
        <v>5</v>
      </c>
      <c r="I26" s="5" t="s">
        <v>6</v>
      </c>
    </row>
    <row r="27" spans="1:9" ht="21">
      <c r="A27" s="146"/>
      <c r="B27" s="137"/>
      <c r="C27" s="138"/>
      <c r="D27" s="148"/>
      <c r="E27" s="141"/>
      <c r="F27" s="6" t="s">
        <v>7</v>
      </c>
      <c r="G27" s="6" t="s">
        <v>8</v>
      </c>
      <c r="H27" s="8" t="s">
        <v>9</v>
      </c>
      <c r="I27" s="8" t="s">
        <v>10</v>
      </c>
    </row>
    <row r="28" spans="1:10" ht="21">
      <c r="A28" s="41">
        <v>1</v>
      </c>
      <c r="B28" s="88" t="s">
        <v>54</v>
      </c>
      <c r="C28" s="67" t="s">
        <v>55</v>
      </c>
      <c r="D28" s="42" t="s">
        <v>114</v>
      </c>
      <c r="E28" s="43" t="s">
        <v>18</v>
      </c>
      <c r="F28" s="44">
        <v>1</v>
      </c>
      <c r="G28" s="45" t="s">
        <v>18</v>
      </c>
      <c r="H28" s="45">
        <v>12</v>
      </c>
      <c r="I28" s="45">
        <v>1</v>
      </c>
      <c r="J28" s="17" t="s">
        <v>163</v>
      </c>
    </row>
    <row r="29" spans="1:10" ht="21">
      <c r="A29" s="41">
        <v>2</v>
      </c>
      <c r="B29" s="88" t="s">
        <v>56</v>
      </c>
      <c r="C29" s="67" t="s">
        <v>57</v>
      </c>
      <c r="D29" s="48" t="s">
        <v>59</v>
      </c>
      <c r="E29" s="45" t="s">
        <v>18</v>
      </c>
      <c r="F29" s="45">
        <v>1</v>
      </c>
      <c r="G29" s="45" t="s">
        <v>18</v>
      </c>
      <c r="H29" s="45">
        <v>12</v>
      </c>
      <c r="I29" s="45">
        <v>1</v>
      </c>
      <c r="J29" s="17" t="s">
        <v>163</v>
      </c>
    </row>
    <row r="30" spans="1:10" ht="21">
      <c r="A30" s="41">
        <v>3</v>
      </c>
      <c r="B30" s="93" t="s">
        <v>107</v>
      </c>
      <c r="C30" s="71" t="s">
        <v>108</v>
      </c>
      <c r="D30" s="49" t="s">
        <v>109</v>
      </c>
      <c r="E30" s="49" t="s">
        <v>18</v>
      </c>
      <c r="F30" s="51">
        <v>1</v>
      </c>
      <c r="G30" s="45" t="s">
        <v>18</v>
      </c>
      <c r="H30" s="45">
        <v>12</v>
      </c>
      <c r="I30" s="52">
        <v>1</v>
      </c>
      <c r="J30" s="17" t="s">
        <v>163</v>
      </c>
    </row>
    <row r="31" spans="1:10" s="26" customFormat="1" ht="21">
      <c r="A31" s="58">
        <v>4</v>
      </c>
      <c r="B31" s="90" t="s">
        <v>160</v>
      </c>
      <c r="C31" s="70" t="s">
        <v>161</v>
      </c>
      <c r="D31" s="42" t="s">
        <v>162</v>
      </c>
      <c r="E31" s="42" t="s">
        <v>18</v>
      </c>
      <c r="F31" s="44">
        <v>1</v>
      </c>
      <c r="G31" s="58" t="s">
        <v>18</v>
      </c>
      <c r="H31" s="58">
        <v>12</v>
      </c>
      <c r="I31" s="58">
        <v>1</v>
      </c>
      <c r="J31" s="40" t="s">
        <v>163</v>
      </c>
    </row>
    <row r="32" spans="1:9" ht="21">
      <c r="A32" s="41">
        <v>5</v>
      </c>
      <c r="B32" s="91" t="s">
        <v>168</v>
      </c>
      <c r="C32" s="80" t="s">
        <v>169</v>
      </c>
      <c r="D32" s="49" t="s">
        <v>170</v>
      </c>
      <c r="E32" s="49" t="s">
        <v>18</v>
      </c>
      <c r="F32" s="51">
        <v>1</v>
      </c>
      <c r="G32" s="45" t="s">
        <v>18</v>
      </c>
      <c r="H32" s="45">
        <v>12</v>
      </c>
      <c r="I32" s="52">
        <v>1</v>
      </c>
    </row>
    <row r="33" spans="1:9" ht="21.75" thickBot="1">
      <c r="A33" s="1"/>
      <c r="I33" s="24">
        <f>SUM(I28:I32)</f>
        <v>5</v>
      </c>
    </row>
    <row r="34" spans="1:9" ht="21.75" thickTop="1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1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1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1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1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3.25" customHeight="1">
      <c r="A40" s="3"/>
      <c r="B40" s="4"/>
      <c r="C40" s="4"/>
      <c r="D40" s="4"/>
      <c r="E40" s="4"/>
      <c r="F40" s="4"/>
      <c r="G40" s="150"/>
      <c r="H40" s="150"/>
      <c r="I40" s="150"/>
    </row>
    <row r="41" spans="1:9" ht="23.25">
      <c r="A41" s="142" t="s">
        <v>113</v>
      </c>
      <c r="B41" s="142"/>
      <c r="C41" s="142"/>
      <c r="D41" s="142"/>
      <c r="E41" s="142"/>
      <c r="F41" s="142"/>
      <c r="G41" s="142"/>
      <c r="H41" s="142"/>
      <c r="I41" s="142"/>
    </row>
    <row r="42" spans="1:9" ht="23.25">
      <c r="A42" s="142" t="s">
        <v>191</v>
      </c>
      <c r="B42" s="142"/>
      <c r="C42" s="142"/>
      <c r="D42" s="142"/>
      <c r="E42" s="142"/>
      <c r="F42" s="142"/>
      <c r="G42" s="142"/>
      <c r="H42" s="142"/>
      <c r="I42" s="142"/>
    </row>
    <row r="43" spans="1:9" ht="23.25">
      <c r="A43" s="139" t="s">
        <v>20</v>
      </c>
      <c r="B43" s="139"/>
      <c r="C43" s="139"/>
      <c r="D43" s="139"/>
      <c r="E43" s="139"/>
      <c r="F43" s="139"/>
      <c r="G43" s="139"/>
      <c r="H43" s="139"/>
      <c r="I43" s="139"/>
    </row>
    <row r="44" spans="1:9" ht="21" customHeight="1">
      <c r="A44" s="146" t="s">
        <v>0</v>
      </c>
      <c r="B44" s="135" t="s">
        <v>1</v>
      </c>
      <c r="C44" s="136"/>
      <c r="D44" s="147" t="s">
        <v>2</v>
      </c>
      <c r="E44" s="140" t="s">
        <v>3</v>
      </c>
      <c r="F44" s="149" t="s">
        <v>4</v>
      </c>
      <c r="G44" s="149"/>
      <c r="H44" s="5" t="s">
        <v>5</v>
      </c>
      <c r="I44" s="5" t="s">
        <v>6</v>
      </c>
    </row>
    <row r="45" spans="1:9" ht="21">
      <c r="A45" s="146"/>
      <c r="B45" s="137"/>
      <c r="C45" s="138"/>
      <c r="D45" s="148"/>
      <c r="E45" s="141"/>
      <c r="F45" s="6" t="s">
        <v>7</v>
      </c>
      <c r="G45" s="6" t="s">
        <v>8</v>
      </c>
      <c r="H45" s="8" t="s">
        <v>9</v>
      </c>
      <c r="I45" s="8" t="s">
        <v>10</v>
      </c>
    </row>
    <row r="46" spans="1:10" s="26" customFormat="1" ht="21">
      <c r="A46" s="58">
        <v>1</v>
      </c>
      <c r="B46" s="88" t="s">
        <v>150</v>
      </c>
      <c r="C46" s="67" t="s">
        <v>151</v>
      </c>
      <c r="D46" s="48" t="s">
        <v>152</v>
      </c>
      <c r="E46" s="58" t="s">
        <v>159</v>
      </c>
      <c r="F46" s="58">
        <v>1</v>
      </c>
      <c r="G46" s="61" t="s">
        <v>18</v>
      </c>
      <c r="H46" s="58">
        <v>12</v>
      </c>
      <c r="I46" s="58">
        <v>1</v>
      </c>
      <c r="J46" s="40" t="s">
        <v>163</v>
      </c>
    </row>
    <row r="47" spans="1:9" ht="21.75" thickBot="1">
      <c r="A47" s="1"/>
      <c r="I47" s="24">
        <f>SUM(I44:I46)</f>
        <v>1</v>
      </c>
    </row>
    <row r="48" spans="1:9" ht="21.75" thickTop="1">
      <c r="A48" s="1"/>
      <c r="B48" s="10"/>
      <c r="C48" s="10"/>
      <c r="D48" s="10"/>
      <c r="E48" s="10"/>
      <c r="F48" s="13"/>
      <c r="G48" s="13"/>
      <c r="H48" s="13"/>
      <c r="I48" s="13"/>
    </row>
    <row r="49" spans="1:9" ht="21">
      <c r="A49" s="1"/>
      <c r="B49" s="10"/>
      <c r="C49" s="10"/>
      <c r="D49" s="10"/>
      <c r="E49" s="10"/>
      <c r="F49" s="13"/>
      <c r="G49" s="13"/>
      <c r="H49" s="13"/>
      <c r="I49" s="13"/>
    </row>
    <row r="50" spans="1:9" ht="21">
      <c r="A50" s="1"/>
      <c r="B50" s="10"/>
      <c r="C50" s="10"/>
      <c r="D50" s="10"/>
      <c r="E50" s="10"/>
      <c r="F50" s="13"/>
      <c r="G50" s="13"/>
      <c r="H50" s="13"/>
      <c r="I50" s="13"/>
    </row>
    <row r="51" spans="1:9" ht="2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1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1">
      <c r="A62" s="3"/>
      <c r="B62" s="4"/>
      <c r="C62" s="4"/>
      <c r="D62" s="4"/>
      <c r="E62" s="4"/>
      <c r="F62" s="4"/>
      <c r="G62" s="150"/>
      <c r="H62" s="150"/>
      <c r="I62" s="150"/>
    </row>
    <row r="63" spans="1:9" ht="23.25">
      <c r="A63" s="142" t="s">
        <v>113</v>
      </c>
      <c r="B63" s="142"/>
      <c r="C63" s="142"/>
      <c r="D63" s="142"/>
      <c r="E63" s="142"/>
      <c r="F63" s="142"/>
      <c r="G63" s="142"/>
      <c r="H63" s="142"/>
      <c r="I63" s="142"/>
    </row>
    <row r="64" spans="1:9" ht="23.25">
      <c r="A64" s="142" t="s">
        <v>191</v>
      </c>
      <c r="B64" s="142"/>
      <c r="C64" s="142"/>
      <c r="D64" s="142"/>
      <c r="E64" s="142"/>
      <c r="F64" s="142"/>
      <c r="G64" s="142"/>
      <c r="H64" s="142"/>
      <c r="I64" s="142"/>
    </row>
    <row r="65" spans="1:9" ht="23.25">
      <c r="A65" s="139" t="s">
        <v>19</v>
      </c>
      <c r="B65" s="139"/>
      <c r="C65" s="139"/>
      <c r="D65" s="139"/>
      <c r="E65" s="139"/>
      <c r="F65" s="139"/>
      <c r="G65" s="139"/>
      <c r="H65" s="139"/>
      <c r="I65" s="139"/>
    </row>
    <row r="66" spans="1:9" ht="21" customHeight="1">
      <c r="A66" s="146" t="s">
        <v>0</v>
      </c>
      <c r="B66" s="135" t="s">
        <v>1</v>
      </c>
      <c r="C66" s="136"/>
      <c r="D66" s="147" t="s">
        <v>2</v>
      </c>
      <c r="E66" s="140" t="s">
        <v>3</v>
      </c>
      <c r="F66" s="149" t="s">
        <v>4</v>
      </c>
      <c r="G66" s="149"/>
      <c r="H66" s="5" t="s">
        <v>5</v>
      </c>
      <c r="I66" s="5" t="s">
        <v>6</v>
      </c>
    </row>
    <row r="67" spans="1:9" ht="21">
      <c r="A67" s="146"/>
      <c r="B67" s="137"/>
      <c r="C67" s="138"/>
      <c r="D67" s="148"/>
      <c r="E67" s="141"/>
      <c r="F67" s="6" t="s">
        <v>7</v>
      </c>
      <c r="G67" s="6" t="s">
        <v>8</v>
      </c>
      <c r="H67" s="8" t="s">
        <v>9</v>
      </c>
      <c r="I67" s="8" t="s">
        <v>10</v>
      </c>
    </row>
    <row r="68" spans="1:9" ht="21">
      <c r="A68" s="143" t="s">
        <v>16</v>
      </c>
      <c r="B68" s="144"/>
      <c r="C68" s="144"/>
      <c r="D68" s="144"/>
      <c r="E68" s="144"/>
      <c r="F68" s="144"/>
      <c r="G68" s="144"/>
      <c r="H68" s="144"/>
      <c r="I68" s="145"/>
    </row>
    <row r="69" spans="1:9" ht="2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1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1">
      <c r="A84" s="3"/>
      <c r="B84" s="4"/>
      <c r="C84" s="4"/>
      <c r="D84" s="4"/>
      <c r="E84" s="4"/>
      <c r="F84" s="4"/>
      <c r="G84" s="150"/>
      <c r="H84" s="150"/>
      <c r="I84" s="150"/>
    </row>
    <row r="85" spans="1:9" ht="23.25">
      <c r="A85" s="142" t="s">
        <v>113</v>
      </c>
      <c r="B85" s="142"/>
      <c r="C85" s="142"/>
      <c r="D85" s="142"/>
      <c r="E85" s="142"/>
      <c r="F85" s="142"/>
      <c r="G85" s="142"/>
      <c r="H85" s="142"/>
      <c r="I85" s="142"/>
    </row>
    <row r="86" spans="1:9" ht="23.25">
      <c r="A86" s="142" t="s">
        <v>191</v>
      </c>
      <c r="B86" s="142"/>
      <c r="C86" s="142"/>
      <c r="D86" s="142"/>
      <c r="E86" s="142"/>
      <c r="F86" s="142"/>
      <c r="G86" s="142"/>
      <c r="H86" s="142"/>
      <c r="I86" s="142"/>
    </row>
    <row r="87" spans="1:9" ht="23.25">
      <c r="A87" s="139" t="s">
        <v>21</v>
      </c>
      <c r="B87" s="139"/>
      <c r="C87" s="139"/>
      <c r="D87" s="139"/>
      <c r="E87" s="139"/>
      <c r="F87" s="139"/>
      <c r="G87" s="139"/>
      <c r="H87" s="139"/>
      <c r="I87" s="139"/>
    </row>
    <row r="88" spans="1:9" ht="21" customHeight="1">
      <c r="A88" s="146" t="s">
        <v>0</v>
      </c>
      <c r="B88" s="135" t="s">
        <v>1</v>
      </c>
      <c r="C88" s="136"/>
      <c r="D88" s="147" t="s">
        <v>2</v>
      </c>
      <c r="E88" s="140" t="s">
        <v>3</v>
      </c>
      <c r="F88" s="149" t="s">
        <v>4</v>
      </c>
      <c r="G88" s="149"/>
      <c r="H88" s="5" t="s">
        <v>5</v>
      </c>
      <c r="I88" s="5" t="s">
        <v>6</v>
      </c>
    </row>
    <row r="89" spans="1:9" ht="21">
      <c r="A89" s="146"/>
      <c r="B89" s="137"/>
      <c r="C89" s="138"/>
      <c r="D89" s="148"/>
      <c r="E89" s="141"/>
      <c r="F89" s="6" t="s">
        <v>7</v>
      </c>
      <c r="G89" s="6" t="s">
        <v>8</v>
      </c>
      <c r="H89" s="8" t="s">
        <v>9</v>
      </c>
      <c r="I89" s="8" t="s">
        <v>10</v>
      </c>
    </row>
    <row r="90" spans="1:10" ht="21">
      <c r="A90" s="41">
        <v>1</v>
      </c>
      <c r="B90" s="92" t="s">
        <v>52</v>
      </c>
      <c r="C90" s="71" t="s">
        <v>53</v>
      </c>
      <c r="D90" s="49" t="s">
        <v>95</v>
      </c>
      <c r="E90" s="50" t="s">
        <v>18</v>
      </c>
      <c r="F90" s="83" t="s">
        <v>18</v>
      </c>
      <c r="G90" s="52">
        <v>1</v>
      </c>
      <c r="H90" s="52">
        <v>7</v>
      </c>
      <c r="I90" s="52">
        <v>1</v>
      </c>
      <c r="J90" s="17" t="s">
        <v>163</v>
      </c>
    </row>
    <row r="91" spans="1:9" ht="21.75" thickBot="1">
      <c r="A91" s="1"/>
      <c r="I91" s="24">
        <f>SUM(I90:I90)</f>
        <v>1</v>
      </c>
    </row>
    <row r="92" spans="1:9" ht="21.75" thickTop="1">
      <c r="A92" s="9"/>
      <c r="B92" s="81" t="s">
        <v>171</v>
      </c>
      <c r="C92" s="10"/>
      <c r="D92" s="10"/>
      <c r="E92" s="10"/>
      <c r="F92" s="10"/>
      <c r="G92" s="10"/>
      <c r="H92" s="10"/>
      <c r="I92" s="10"/>
    </row>
    <row r="93" spans="1:9" ht="21">
      <c r="A93" s="86"/>
      <c r="B93" s="86"/>
      <c r="C93" s="86"/>
      <c r="D93" s="86"/>
      <c r="E93" s="86"/>
      <c r="F93" s="86"/>
      <c r="G93" s="86"/>
      <c r="H93" s="86"/>
      <c r="I93" s="85"/>
    </row>
    <row r="94" spans="1:9" ht="21">
      <c r="A94" s="9"/>
      <c r="B94" s="10"/>
      <c r="C94" s="10"/>
      <c r="D94" s="14"/>
      <c r="E94" s="14"/>
      <c r="F94" s="13"/>
      <c r="G94" s="13"/>
      <c r="H94" s="13"/>
      <c r="I94" s="13"/>
    </row>
    <row r="95" spans="1:9" ht="2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3.25" customHeight="1">
      <c r="A106" s="3"/>
      <c r="B106" s="4"/>
      <c r="C106" s="4"/>
      <c r="D106" s="4"/>
      <c r="E106" s="4"/>
      <c r="F106" s="4"/>
      <c r="G106" s="150"/>
      <c r="H106" s="150"/>
      <c r="I106" s="150"/>
    </row>
    <row r="107" spans="1:9" ht="23.25">
      <c r="A107" s="142" t="s">
        <v>113</v>
      </c>
      <c r="B107" s="142"/>
      <c r="C107" s="142"/>
      <c r="D107" s="142"/>
      <c r="E107" s="142"/>
      <c r="F107" s="142"/>
      <c r="G107" s="142"/>
      <c r="H107" s="142"/>
      <c r="I107" s="142"/>
    </row>
    <row r="108" spans="1:9" ht="23.25">
      <c r="A108" s="142" t="s">
        <v>191</v>
      </c>
      <c r="B108" s="142"/>
      <c r="C108" s="142"/>
      <c r="D108" s="142"/>
      <c r="E108" s="142"/>
      <c r="F108" s="142"/>
      <c r="G108" s="142"/>
      <c r="H108" s="142"/>
      <c r="I108" s="142"/>
    </row>
    <row r="109" spans="1:9" ht="23.25">
      <c r="A109" s="139" t="s">
        <v>11</v>
      </c>
      <c r="B109" s="139"/>
      <c r="C109" s="139"/>
      <c r="D109" s="139"/>
      <c r="E109" s="139"/>
      <c r="F109" s="139"/>
      <c r="G109" s="139"/>
      <c r="H109" s="139"/>
      <c r="I109" s="139"/>
    </row>
    <row r="110" spans="1:9" ht="21" customHeight="1">
      <c r="A110" s="146" t="s">
        <v>0</v>
      </c>
      <c r="B110" s="135" t="s">
        <v>1</v>
      </c>
      <c r="C110" s="136"/>
      <c r="D110" s="147" t="s">
        <v>2</v>
      </c>
      <c r="E110" s="140" t="s">
        <v>3</v>
      </c>
      <c r="F110" s="149" t="s">
        <v>4</v>
      </c>
      <c r="G110" s="149"/>
      <c r="H110" s="5" t="s">
        <v>5</v>
      </c>
      <c r="I110" s="5" t="s">
        <v>6</v>
      </c>
    </row>
    <row r="111" spans="1:9" ht="21">
      <c r="A111" s="146"/>
      <c r="B111" s="137"/>
      <c r="C111" s="138"/>
      <c r="D111" s="148"/>
      <c r="E111" s="141"/>
      <c r="F111" s="6" t="s">
        <v>7</v>
      </c>
      <c r="G111" s="6" t="s">
        <v>8</v>
      </c>
      <c r="H111" s="8" t="s">
        <v>9</v>
      </c>
      <c r="I111" s="8" t="s">
        <v>10</v>
      </c>
    </row>
    <row r="112" spans="1:9" ht="21">
      <c r="A112" s="143" t="s">
        <v>16</v>
      </c>
      <c r="B112" s="144"/>
      <c r="C112" s="144"/>
      <c r="D112" s="144"/>
      <c r="E112" s="144"/>
      <c r="F112" s="144"/>
      <c r="G112" s="144"/>
      <c r="H112" s="144"/>
      <c r="I112" s="145"/>
    </row>
    <row r="113" spans="1:9" ht="21">
      <c r="A113" s="9"/>
      <c r="B113" s="10"/>
      <c r="C113" s="10"/>
      <c r="D113" s="10"/>
      <c r="E113" s="10"/>
      <c r="F113" s="10"/>
      <c r="G113" s="10"/>
      <c r="H113" s="10"/>
      <c r="I113" s="10"/>
    </row>
    <row r="114" spans="1:9" ht="21">
      <c r="A114" s="9"/>
      <c r="B114" s="10"/>
      <c r="C114" s="10"/>
      <c r="D114" s="10"/>
      <c r="E114" s="10"/>
      <c r="F114" s="10"/>
      <c r="G114" s="10"/>
      <c r="H114" s="10"/>
      <c r="I114" s="10"/>
    </row>
    <row r="115" spans="1:9" ht="21">
      <c r="A115" s="9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3"/>
      <c r="B127" s="4"/>
      <c r="C127" s="4"/>
      <c r="D127" s="4"/>
      <c r="E127" s="4"/>
      <c r="F127" s="4"/>
      <c r="G127" s="150"/>
      <c r="H127" s="150"/>
      <c r="I127" s="150"/>
    </row>
    <row r="128" spans="1:9" ht="23.25">
      <c r="A128" s="142" t="s">
        <v>113</v>
      </c>
      <c r="B128" s="142"/>
      <c r="C128" s="142"/>
      <c r="D128" s="142"/>
      <c r="E128" s="142"/>
      <c r="F128" s="142"/>
      <c r="G128" s="142"/>
      <c r="H128" s="142"/>
      <c r="I128" s="142"/>
    </row>
    <row r="129" spans="1:9" ht="23.25">
      <c r="A129" s="142" t="s">
        <v>191</v>
      </c>
      <c r="B129" s="142"/>
      <c r="C129" s="142"/>
      <c r="D129" s="142"/>
      <c r="E129" s="142"/>
      <c r="F129" s="142"/>
      <c r="G129" s="142"/>
      <c r="H129" s="142"/>
      <c r="I129" s="142"/>
    </row>
    <row r="130" spans="1:9" ht="23.25">
      <c r="A130" s="139" t="s">
        <v>12</v>
      </c>
      <c r="B130" s="139"/>
      <c r="C130" s="139"/>
      <c r="D130" s="139"/>
      <c r="E130" s="139"/>
      <c r="F130" s="139"/>
      <c r="G130" s="139"/>
      <c r="H130" s="139"/>
      <c r="I130" s="139"/>
    </row>
    <row r="131" spans="1:9" ht="21" customHeight="1">
      <c r="A131" s="146" t="s">
        <v>0</v>
      </c>
      <c r="B131" s="135" t="s">
        <v>1</v>
      </c>
      <c r="C131" s="136"/>
      <c r="D131" s="147" t="s">
        <v>2</v>
      </c>
      <c r="E131" s="140" t="s">
        <v>3</v>
      </c>
      <c r="F131" s="149" t="s">
        <v>4</v>
      </c>
      <c r="G131" s="149"/>
      <c r="H131" s="5" t="s">
        <v>5</v>
      </c>
      <c r="I131" s="5" t="s">
        <v>6</v>
      </c>
    </row>
    <row r="132" spans="1:9" ht="21">
      <c r="A132" s="146"/>
      <c r="B132" s="137"/>
      <c r="C132" s="138"/>
      <c r="D132" s="148"/>
      <c r="E132" s="141"/>
      <c r="F132" s="6" t="s">
        <v>7</v>
      </c>
      <c r="G132" s="6" t="s">
        <v>8</v>
      </c>
      <c r="H132" s="8" t="s">
        <v>9</v>
      </c>
      <c r="I132" s="8" t="s">
        <v>10</v>
      </c>
    </row>
    <row r="133" spans="1:9" ht="21">
      <c r="A133" s="143" t="s">
        <v>16</v>
      </c>
      <c r="B133" s="144"/>
      <c r="C133" s="144"/>
      <c r="D133" s="144"/>
      <c r="E133" s="144"/>
      <c r="F133" s="144"/>
      <c r="G133" s="144"/>
      <c r="H133" s="144"/>
      <c r="I133" s="145"/>
    </row>
    <row r="134" spans="1:9" ht="21">
      <c r="A134" s="15"/>
      <c r="B134" s="13"/>
      <c r="C134" s="13"/>
      <c r="D134" s="13"/>
      <c r="E134" s="13"/>
      <c r="F134" s="13"/>
      <c r="G134" s="13"/>
      <c r="H134" s="13"/>
      <c r="I134" s="13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3"/>
      <c r="B149" s="4"/>
      <c r="C149" s="4"/>
      <c r="D149" s="4"/>
      <c r="E149" s="4"/>
      <c r="F149" s="4"/>
      <c r="G149" s="150"/>
      <c r="H149" s="150"/>
      <c r="I149" s="150"/>
    </row>
    <row r="150" spans="1:9" ht="23.25">
      <c r="A150" s="142" t="s">
        <v>113</v>
      </c>
      <c r="B150" s="142"/>
      <c r="C150" s="142"/>
      <c r="D150" s="142"/>
      <c r="E150" s="142"/>
      <c r="F150" s="142"/>
      <c r="G150" s="142"/>
      <c r="H150" s="142"/>
      <c r="I150" s="142"/>
    </row>
    <row r="151" spans="1:9" ht="23.25">
      <c r="A151" s="142" t="s">
        <v>191</v>
      </c>
      <c r="B151" s="142"/>
      <c r="C151" s="142"/>
      <c r="D151" s="142"/>
      <c r="E151" s="142"/>
      <c r="F151" s="142"/>
      <c r="G151" s="142"/>
      <c r="H151" s="142"/>
      <c r="I151" s="142"/>
    </row>
    <row r="152" spans="1:9" ht="23.25">
      <c r="A152" s="139" t="s">
        <v>77</v>
      </c>
      <c r="B152" s="139"/>
      <c r="C152" s="139"/>
      <c r="D152" s="139"/>
      <c r="E152" s="139"/>
      <c r="F152" s="139"/>
      <c r="G152" s="139"/>
      <c r="H152" s="139"/>
      <c r="I152" s="139"/>
    </row>
    <row r="153" spans="1:9" ht="21" customHeight="1">
      <c r="A153" s="146" t="s">
        <v>0</v>
      </c>
      <c r="B153" s="135" t="s">
        <v>1</v>
      </c>
      <c r="C153" s="136"/>
      <c r="D153" s="147" t="s">
        <v>2</v>
      </c>
      <c r="E153" s="140" t="s">
        <v>3</v>
      </c>
      <c r="F153" s="149" t="s">
        <v>4</v>
      </c>
      <c r="G153" s="149"/>
      <c r="H153" s="5" t="s">
        <v>5</v>
      </c>
      <c r="I153" s="5" t="s">
        <v>6</v>
      </c>
    </row>
    <row r="154" spans="1:9" ht="21">
      <c r="A154" s="146"/>
      <c r="B154" s="137"/>
      <c r="C154" s="138"/>
      <c r="D154" s="148"/>
      <c r="E154" s="141"/>
      <c r="F154" s="6" t="s">
        <v>7</v>
      </c>
      <c r="G154" s="6" t="s">
        <v>8</v>
      </c>
      <c r="H154" s="8" t="s">
        <v>9</v>
      </c>
      <c r="I154" s="8" t="s">
        <v>10</v>
      </c>
    </row>
    <row r="155" spans="1:10" s="25" customFormat="1" ht="21">
      <c r="A155" s="143" t="s">
        <v>16</v>
      </c>
      <c r="B155" s="144"/>
      <c r="C155" s="144"/>
      <c r="D155" s="144"/>
      <c r="E155" s="144"/>
      <c r="F155" s="144"/>
      <c r="G155" s="144"/>
      <c r="H155" s="144"/>
      <c r="I155" s="145"/>
      <c r="J155" s="64"/>
    </row>
    <row r="156" spans="1:9" ht="21">
      <c r="A156" s="9"/>
      <c r="B156" s="10"/>
      <c r="C156" s="10"/>
      <c r="D156" s="14"/>
      <c r="E156" s="14"/>
      <c r="F156" s="10"/>
      <c r="G156" s="10"/>
      <c r="H156" s="10"/>
      <c r="I156" s="10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3"/>
      <c r="B170" s="4"/>
      <c r="C170" s="4"/>
      <c r="D170" s="4"/>
      <c r="E170" s="4"/>
      <c r="F170" s="4"/>
      <c r="G170" s="150"/>
      <c r="H170" s="150"/>
      <c r="I170" s="150"/>
    </row>
    <row r="171" spans="1:9" ht="23.25">
      <c r="A171" s="142" t="s">
        <v>113</v>
      </c>
      <c r="B171" s="142"/>
      <c r="C171" s="142"/>
      <c r="D171" s="142"/>
      <c r="E171" s="142"/>
      <c r="F171" s="142"/>
      <c r="G171" s="142"/>
      <c r="H171" s="142"/>
      <c r="I171" s="142"/>
    </row>
    <row r="172" spans="1:9" ht="23.25">
      <c r="A172" s="142" t="s">
        <v>191</v>
      </c>
      <c r="B172" s="142"/>
      <c r="C172" s="142"/>
      <c r="D172" s="142"/>
      <c r="E172" s="142"/>
      <c r="F172" s="142"/>
      <c r="G172" s="142"/>
      <c r="H172" s="142"/>
      <c r="I172" s="142"/>
    </row>
    <row r="173" spans="1:9" ht="23.25">
      <c r="A173" s="139" t="s">
        <v>14</v>
      </c>
      <c r="B173" s="139"/>
      <c r="C173" s="139"/>
      <c r="D173" s="139"/>
      <c r="E173" s="139"/>
      <c r="F173" s="139"/>
      <c r="G173" s="139"/>
      <c r="H173" s="139"/>
      <c r="I173" s="139"/>
    </row>
    <row r="174" spans="1:9" ht="21" customHeight="1">
      <c r="A174" s="146" t="s">
        <v>0</v>
      </c>
      <c r="B174" s="135" t="s">
        <v>1</v>
      </c>
      <c r="C174" s="136"/>
      <c r="D174" s="147" t="s">
        <v>2</v>
      </c>
      <c r="E174" s="140" t="s">
        <v>3</v>
      </c>
      <c r="F174" s="149" t="s">
        <v>4</v>
      </c>
      <c r="G174" s="149"/>
      <c r="H174" s="5" t="s">
        <v>5</v>
      </c>
      <c r="I174" s="5" t="s">
        <v>6</v>
      </c>
    </row>
    <row r="175" spans="1:9" ht="21">
      <c r="A175" s="146"/>
      <c r="B175" s="137"/>
      <c r="C175" s="138"/>
      <c r="D175" s="148"/>
      <c r="E175" s="141"/>
      <c r="F175" s="6" t="s">
        <v>7</v>
      </c>
      <c r="G175" s="6" t="s">
        <v>8</v>
      </c>
      <c r="H175" s="8" t="s">
        <v>9</v>
      </c>
      <c r="I175" s="8" t="s">
        <v>10</v>
      </c>
    </row>
    <row r="176" spans="1:9" ht="21">
      <c r="A176" s="143" t="s">
        <v>16</v>
      </c>
      <c r="B176" s="144"/>
      <c r="C176" s="144"/>
      <c r="D176" s="144"/>
      <c r="E176" s="144"/>
      <c r="F176" s="144"/>
      <c r="G176" s="144"/>
      <c r="H176" s="144"/>
      <c r="I176" s="145"/>
    </row>
    <row r="177" spans="1:9" ht="21">
      <c r="A177" s="16"/>
      <c r="B177" s="17"/>
      <c r="C177" s="17"/>
      <c r="D177" s="17"/>
      <c r="E177" s="17"/>
      <c r="F177" s="17"/>
      <c r="G177" s="17"/>
      <c r="H177" s="17"/>
      <c r="I177" s="17"/>
    </row>
    <row r="178" spans="1:9" ht="21">
      <c r="A178" s="16"/>
      <c r="B178" s="17"/>
      <c r="C178" s="17"/>
      <c r="D178" s="17"/>
      <c r="E178" s="17"/>
      <c r="F178" s="17"/>
      <c r="G178" s="17"/>
      <c r="H178" s="17"/>
      <c r="I178" s="17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9" spans="1:9" ht="21">
      <c r="A199" s="9"/>
      <c r="B199" s="10"/>
      <c r="C199" s="10"/>
      <c r="D199" s="14"/>
      <c r="E199" s="14"/>
      <c r="F199" s="10"/>
      <c r="G199" s="10"/>
      <c r="H199" s="10"/>
      <c r="I199" s="10"/>
    </row>
    <row r="200" spans="1:9" ht="21">
      <c r="A200" s="9"/>
      <c r="B200" s="10"/>
      <c r="C200" s="10"/>
      <c r="D200" s="14"/>
      <c r="E200" s="14"/>
      <c r="F200" s="10"/>
      <c r="G200" s="10"/>
      <c r="H200" s="10"/>
      <c r="I200" s="10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</sheetData>
  <sheetProtection/>
  <mergeCells count="87">
    <mergeCell ref="A44:A45"/>
    <mergeCell ref="D44:D45"/>
    <mergeCell ref="F44:G44"/>
    <mergeCell ref="B26:C27"/>
    <mergeCell ref="D26:D27"/>
    <mergeCell ref="E44:E45"/>
    <mergeCell ref="B44:C45"/>
    <mergeCell ref="A66:A67"/>
    <mergeCell ref="A26:A27"/>
    <mergeCell ref="A65:I65"/>
    <mergeCell ref="D66:D67"/>
    <mergeCell ref="A42:I42"/>
    <mergeCell ref="A43:I43"/>
    <mergeCell ref="F26:G26"/>
    <mergeCell ref="A64:I64"/>
    <mergeCell ref="A41:I41"/>
    <mergeCell ref="A63:I63"/>
    <mergeCell ref="A24:I24"/>
    <mergeCell ref="G22:I22"/>
    <mergeCell ref="A25:I25"/>
    <mergeCell ref="A7:I7"/>
    <mergeCell ref="G40:I40"/>
    <mergeCell ref="A87:I87"/>
    <mergeCell ref="A86:I86"/>
    <mergeCell ref="E66:E67"/>
    <mergeCell ref="G84:I84"/>
    <mergeCell ref="B66:C67"/>
    <mergeCell ref="A129:I129"/>
    <mergeCell ref="E88:E89"/>
    <mergeCell ref="A88:A89"/>
    <mergeCell ref="F5:G5"/>
    <mergeCell ref="E26:E27"/>
    <mergeCell ref="D5:D6"/>
    <mergeCell ref="E5:E6"/>
    <mergeCell ref="A23:I23"/>
    <mergeCell ref="A5:A6"/>
    <mergeCell ref="B5:C6"/>
    <mergeCell ref="A85:I85"/>
    <mergeCell ref="F66:G66"/>
    <mergeCell ref="A68:I68"/>
    <mergeCell ref="A176:I176"/>
    <mergeCell ref="F88:G88"/>
    <mergeCell ref="E110:E111"/>
    <mergeCell ref="B88:C89"/>
    <mergeCell ref="D88:D89"/>
    <mergeCell ref="G106:I106"/>
    <mergeCell ref="A128:I128"/>
    <mergeCell ref="A155:I155"/>
    <mergeCell ref="D110:D111"/>
    <mergeCell ref="A112:I112"/>
    <mergeCell ref="G1:I1"/>
    <mergeCell ref="A2:I2"/>
    <mergeCell ref="A3:I3"/>
    <mergeCell ref="A4:I4"/>
    <mergeCell ref="A108:I108"/>
    <mergeCell ref="A107:I107"/>
    <mergeCell ref="G62:I62"/>
    <mergeCell ref="G149:I149"/>
    <mergeCell ref="A151:I151"/>
    <mergeCell ref="A133:I133"/>
    <mergeCell ref="A109:I109"/>
    <mergeCell ref="A174:A175"/>
    <mergeCell ref="A110:A111"/>
    <mergeCell ref="F110:G110"/>
    <mergeCell ref="D131:D132"/>
    <mergeCell ref="B110:C111"/>
    <mergeCell ref="G127:I127"/>
    <mergeCell ref="A171:I171"/>
    <mergeCell ref="A153:A154"/>
    <mergeCell ref="G170:I170"/>
    <mergeCell ref="B174:C175"/>
    <mergeCell ref="E153:E154"/>
    <mergeCell ref="A130:I130"/>
    <mergeCell ref="D153:D154"/>
    <mergeCell ref="A131:A132"/>
    <mergeCell ref="E131:E132"/>
    <mergeCell ref="A152:I152"/>
    <mergeCell ref="A172:I172"/>
    <mergeCell ref="A150:I150"/>
    <mergeCell ref="F153:G153"/>
    <mergeCell ref="F131:G131"/>
    <mergeCell ref="F174:G174"/>
    <mergeCell ref="B131:C132"/>
    <mergeCell ref="D174:D175"/>
    <mergeCell ref="E174:E175"/>
    <mergeCell ref="A173:I173"/>
    <mergeCell ref="B153:C15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8" r:id="rId1"/>
  <rowBreaks count="8" manualBreakCount="8">
    <brk id="21" max="255" man="1"/>
    <brk id="39" max="255" man="1"/>
    <brk id="61" max="255" man="1"/>
    <brk id="83" max="255" man="1"/>
    <brk id="105" max="255" man="1"/>
    <brk id="126" max="255" man="1"/>
    <brk id="148" max="255" man="1"/>
    <brk id="1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2"/>
  <sheetViews>
    <sheetView view="pageBreakPreview" zoomScaleSheetLayoutView="100" zoomScalePageLayoutView="0" workbookViewId="0" topLeftCell="A205">
      <selection activeCell="H9" sqref="H9"/>
    </sheetView>
  </sheetViews>
  <sheetFormatPr defaultColWidth="8.7109375" defaultRowHeight="15"/>
  <cols>
    <col min="1" max="1" width="6.421875" style="18" bestFit="1" customWidth="1"/>
    <col min="2" max="2" width="16.140625" style="2" bestFit="1" customWidth="1"/>
    <col min="3" max="3" width="11.421875" style="2" customWidth="1"/>
    <col min="4" max="4" width="16.00390625" style="2" bestFit="1" customWidth="1"/>
    <col min="5" max="5" width="17.8515625" style="2" bestFit="1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8.71093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50"/>
      <c r="H1" s="150"/>
      <c r="I1" s="150"/>
    </row>
    <row r="2" spans="1:9" ht="27.75">
      <c r="A2" s="142" t="s">
        <v>26</v>
      </c>
      <c r="B2" s="142"/>
      <c r="C2" s="142"/>
      <c r="D2" s="142"/>
      <c r="E2" s="142"/>
      <c r="F2" s="142"/>
      <c r="G2" s="142"/>
      <c r="H2" s="142"/>
      <c r="I2" s="142"/>
    </row>
    <row r="3" spans="1:9" ht="27.75">
      <c r="A3" s="142" t="s">
        <v>191</v>
      </c>
      <c r="B3" s="142"/>
      <c r="C3" s="142"/>
      <c r="D3" s="142"/>
      <c r="E3" s="142"/>
      <c r="F3" s="142"/>
      <c r="G3" s="142"/>
      <c r="H3" s="142"/>
      <c r="I3" s="142"/>
    </row>
    <row r="4" spans="1:9" ht="27.75">
      <c r="A4" s="139" t="s">
        <v>15</v>
      </c>
      <c r="B4" s="139"/>
      <c r="C4" s="139"/>
      <c r="D4" s="139"/>
      <c r="E4" s="139"/>
      <c r="F4" s="139"/>
      <c r="G4" s="139"/>
      <c r="H4" s="139"/>
      <c r="I4" s="139"/>
    </row>
    <row r="5" spans="1:9" ht="21" customHeight="1">
      <c r="A5" s="146" t="s">
        <v>0</v>
      </c>
      <c r="B5" s="135" t="s">
        <v>1</v>
      </c>
      <c r="C5" s="136"/>
      <c r="D5" s="151" t="s">
        <v>2</v>
      </c>
      <c r="E5" s="140" t="s">
        <v>3</v>
      </c>
      <c r="F5" s="149" t="s">
        <v>4</v>
      </c>
      <c r="G5" s="149"/>
      <c r="H5" s="7" t="s">
        <v>5</v>
      </c>
      <c r="I5" s="5" t="s">
        <v>6</v>
      </c>
    </row>
    <row r="6" spans="1:9" ht="24">
      <c r="A6" s="146"/>
      <c r="B6" s="137"/>
      <c r="C6" s="138"/>
      <c r="D6" s="152"/>
      <c r="E6" s="141"/>
      <c r="F6" s="6" t="s">
        <v>7</v>
      </c>
      <c r="G6" s="6" t="s">
        <v>8</v>
      </c>
      <c r="H6" s="8" t="s">
        <v>9</v>
      </c>
      <c r="I6" s="8" t="s">
        <v>10</v>
      </c>
    </row>
    <row r="7" spans="1:10" s="26" customFormat="1" ht="24">
      <c r="A7" s="53">
        <v>1</v>
      </c>
      <c r="B7" s="100" t="s">
        <v>134</v>
      </c>
      <c r="C7" s="72" t="s">
        <v>135</v>
      </c>
      <c r="D7" s="54">
        <v>21345</v>
      </c>
      <c r="E7" s="55" t="s">
        <v>18</v>
      </c>
      <c r="F7" s="56">
        <v>1</v>
      </c>
      <c r="G7" s="56" t="s">
        <v>18</v>
      </c>
      <c r="H7" s="56">
        <v>12</v>
      </c>
      <c r="I7" s="56">
        <v>1</v>
      </c>
      <c r="J7" s="40" t="s">
        <v>165</v>
      </c>
    </row>
    <row r="8" spans="1:10" s="26" customFormat="1" ht="24">
      <c r="A8" s="53">
        <v>2</v>
      </c>
      <c r="B8" s="100" t="s">
        <v>145</v>
      </c>
      <c r="C8" s="72" t="s">
        <v>146</v>
      </c>
      <c r="D8" s="98" t="s">
        <v>177</v>
      </c>
      <c r="E8" s="55" t="s">
        <v>18</v>
      </c>
      <c r="F8" s="56">
        <v>1</v>
      </c>
      <c r="G8" s="56" t="s">
        <v>18</v>
      </c>
      <c r="H8" s="56">
        <v>0</v>
      </c>
      <c r="I8" s="56">
        <v>0</v>
      </c>
      <c r="J8" s="40" t="s">
        <v>165</v>
      </c>
    </row>
    <row r="9" spans="1:10" s="26" customFormat="1" ht="24">
      <c r="A9" s="53">
        <v>3</v>
      </c>
      <c r="B9" s="101" t="s">
        <v>178</v>
      </c>
      <c r="C9" s="99" t="s">
        <v>179</v>
      </c>
      <c r="D9" s="54">
        <v>24018</v>
      </c>
      <c r="E9" s="55" t="s">
        <v>18</v>
      </c>
      <c r="F9" s="56">
        <v>1</v>
      </c>
      <c r="G9" s="56" t="s">
        <v>18</v>
      </c>
      <c r="H9" s="56">
        <v>1</v>
      </c>
      <c r="I9" s="56">
        <v>0</v>
      </c>
      <c r="J9" s="40" t="s">
        <v>165</v>
      </c>
    </row>
    <row r="10" spans="1:9" ht="19.5" customHeight="1" thickBot="1">
      <c r="A10" s="1"/>
      <c r="B10" s="159"/>
      <c r="C10" s="159"/>
      <c r="D10" s="27"/>
      <c r="E10" s="13"/>
      <c r="F10" s="13"/>
      <c r="G10" s="13"/>
      <c r="H10" s="13"/>
      <c r="I10" s="19">
        <f>SUM(I7:I9)</f>
        <v>1</v>
      </c>
    </row>
    <row r="11" spans="1:9" ht="24.75" thickTop="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4">
      <c r="A22" s="9"/>
      <c r="B22" s="10"/>
      <c r="C22" s="10"/>
      <c r="D22" s="10"/>
      <c r="E22" s="10"/>
      <c r="F22" s="10"/>
      <c r="G22" s="10"/>
      <c r="H22" s="10"/>
      <c r="I22" s="10"/>
    </row>
    <row r="23" spans="1:9" ht="24">
      <c r="A23" s="9"/>
      <c r="B23" s="10"/>
      <c r="C23" s="10"/>
      <c r="D23" s="10"/>
      <c r="E23" s="10"/>
      <c r="F23" s="10"/>
      <c r="G23" s="10"/>
      <c r="H23" s="10"/>
      <c r="I23" s="10"/>
    </row>
    <row r="24" spans="1:9" ht="23.25" customHeight="1">
      <c r="A24" s="3"/>
      <c r="B24" s="4"/>
      <c r="C24" s="4"/>
      <c r="D24" s="4"/>
      <c r="E24" s="4"/>
      <c r="F24" s="4"/>
      <c r="G24" s="150"/>
      <c r="H24" s="150"/>
      <c r="I24" s="150"/>
    </row>
    <row r="25" spans="1:9" ht="27.75">
      <c r="A25" s="142" t="s">
        <v>26</v>
      </c>
      <c r="B25" s="142"/>
      <c r="C25" s="142"/>
      <c r="D25" s="142"/>
      <c r="E25" s="142"/>
      <c r="F25" s="142"/>
      <c r="G25" s="142"/>
      <c r="H25" s="142"/>
      <c r="I25" s="142"/>
    </row>
    <row r="26" spans="1:9" ht="27.75">
      <c r="A26" s="142" t="s">
        <v>191</v>
      </c>
      <c r="B26" s="142"/>
      <c r="C26" s="142"/>
      <c r="D26" s="142"/>
      <c r="E26" s="142"/>
      <c r="F26" s="142"/>
      <c r="G26" s="142"/>
      <c r="H26" s="142"/>
      <c r="I26" s="142"/>
    </row>
    <row r="27" spans="1:9" ht="27.75">
      <c r="A27" s="139" t="s">
        <v>17</v>
      </c>
      <c r="B27" s="139"/>
      <c r="C27" s="139"/>
      <c r="D27" s="139"/>
      <c r="E27" s="139"/>
      <c r="F27" s="139"/>
      <c r="G27" s="139"/>
      <c r="H27" s="139"/>
      <c r="I27" s="139"/>
    </row>
    <row r="28" spans="1:9" ht="21" customHeight="1">
      <c r="A28" s="146" t="s">
        <v>0</v>
      </c>
      <c r="B28" s="135" t="s">
        <v>1</v>
      </c>
      <c r="C28" s="136"/>
      <c r="D28" s="151" t="s">
        <v>2</v>
      </c>
      <c r="E28" s="140" t="s">
        <v>3</v>
      </c>
      <c r="F28" s="149" t="s">
        <v>4</v>
      </c>
      <c r="G28" s="149"/>
      <c r="H28" s="5" t="s">
        <v>5</v>
      </c>
      <c r="I28" s="5" t="s">
        <v>6</v>
      </c>
    </row>
    <row r="29" spans="1:9" ht="24">
      <c r="A29" s="146"/>
      <c r="B29" s="137"/>
      <c r="C29" s="138"/>
      <c r="D29" s="152"/>
      <c r="E29" s="141"/>
      <c r="F29" s="6" t="s">
        <v>7</v>
      </c>
      <c r="G29" s="6" t="s">
        <v>8</v>
      </c>
      <c r="H29" s="8" t="s">
        <v>9</v>
      </c>
      <c r="I29" s="8" t="s">
        <v>10</v>
      </c>
    </row>
    <row r="30" spans="1:10" ht="24">
      <c r="A30" s="41">
        <v>1</v>
      </c>
      <c r="B30" s="94" t="s">
        <v>27</v>
      </c>
      <c r="C30" s="69" t="s">
        <v>28</v>
      </c>
      <c r="D30" s="42" t="s">
        <v>33</v>
      </c>
      <c r="E30" s="43" t="s">
        <v>18</v>
      </c>
      <c r="F30" s="44">
        <v>1</v>
      </c>
      <c r="G30" s="45" t="s">
        <v>18</v>
      </c>
      <c r="H30" s="45">
        <v>12</v>
      </c>
      <c r="I30" s="45">
        <v>1</v>
      </c>
      <c r="J30" s="17" t="s">
        <v>164</v>
      </c>
    </row>
    <row r="31" spans="1:10" ht="24">
      <c r="A31" s="41">
        <v>2</v>
      </c>
      <c r="B31" s="88" t="s">
        <v>31</v>
      </c>
      <c r="C31" s="67" t="s">
        <v>32</v>
      </c>
      <c r="D31" s="46" t="s">
        <v>34</v>
      </c>
      <c r="E31" s="45" t="s">
        <v>18</v>
      </c>
      <c r="F31" s="45">
        <v>1</v>
      </c>
      <c r="G31" s="45" t="s">
        <v>18</v>
      </c>
      <c r="H31" s="45">
        <v>12</v>
      </c>
      <c r="I31" s="45">
        <v>1</v>
      </c>
      <c r="J31" s="17" t="s">
        <v>163</v>
      </c>
    </row>
    <row r="32" spans="1:10" s="26" customFormat="1" ht="24">
      <c r="A32" s="58">
        <v>3</v>
      </c>
      <c r="B32" s="95" t="s">
        <v>98</v>
      </c>
      <c r="C32" s="73" t="s">
        <v>99</v>
      </c>
      <c r="D32" s="48" t="s">
        <v>148</v>
      </c>
      <c r="E32" s="58" t="s">
        <v>18</v>
      </c>
      <c r="F32" s="58">
        <v>1</v>
      </c>
      <c r="G32" s="58" t="s">
        <v>18</v>
      </c>
      <c r="H32" s="58">
        <v>12</v>
      </c>
      <c r="I32" s="58">
        <v>1</v>
      </c>
      <c r="J32" s="40" t="s">
        <v>163</v>
      </c>
    </row>
    <row r="33" spans="1:10" ht="24">
      <c r="A33" s="41">
        <v>4</v>
      </c>
      <c r="B33" s="96" t="s">
        <v>100</v>
      </c>
      <c r="C33" s="74" t="s">
        <v>101</v>
      </c>
      <c r="D33" s="46" t="s">
        <v>104</v>
      </c>
      <c r="E33" s="45" t="s">
        <v>18</v>
      </c>
      <c r="F33" s="45">
        <v>1</v>
      </c>
      <c r="G33" s="45" t="s">
        <v>18</v>
      </c>
      <c r="H33" s="45">
        <v>12</v>
      </c>
      <c r="I33" s="45">
        <v>1</v>
      </c>
      <c r="J33" s="17" t="s">
        <v>163</v>
      </c>
    </row>
    <row r="34" spans="1:10" ht="24">
      <c r="A34" s="41">
        <v>5</v>
      </c>
      <c r="B34" s="96" t="s">
        <v>102</v>
      </c>
      <c r="C34" s="74" t="s">
        <v>103</v>
      </c>
      <c r="D34" s="46" t="s">
        <v>104</v>
      </c>
      <c r="E34" s="45" t="s">
        <v>18</v>
      </c>
      <c r="F34" s="45">
        <v>1</v>
      </c>
      <c r="G34" s="45" t="s">
        <v>18</v>
      </c>
      <c r="H34" s="45">
        <v>12</v>
      </c>
      <c r="I34" s="45">
        <v>1</v>
      </c>
      <c r="J34" s="17" t="s">
        <v>163</v>
      </c>
    </row>
    <row r="35" spans="1:10" s="26" customFormat="1" ht="24">
      <c r="A35" s="41">
        <v>6</v>
      </c>
      <c r="B35" s="97" t="s">
        <v>167</v>
      </c>
      <c r="C35" s="75" t="s">
        <v>166</v>
      </c>
      <c r="D35" s="48" t="s">
        <v>133</v>
      </c>
      <c r="E35" s="57" t="s">
        <v>18</v>
      </c>
      <c r="F35" s="58">
        <v>1</v>
      </c>
      <c r="G35" s="58" t="s">
        <v>18</v>
      </c>
      <c r="H35" s="58">
        <v>12</v>
      </c>
      <c r="I35" s="58">
        <v>1</v>
      </c>
      <c r="J35" s="40" t="s">
        <v>163</v>
      </c>
    </row>
    <row r="36" spans="1:10" s="26" customFormat="1" ht="24">
      <c r="A36" s="41">
        <v>7</v>
      </c>
      <c r="B36" s="97" t="s">
        <v>153</v>
      </c>
      <c r="C36" s="75" t="s">
        <v>154</v>
      </c>
      <c r="D36" s="48" t="s">
        <v>155</v>
      </c>
      <c r="E36" s="57" t="s">
        <v>18</v>
      </c>
      <c r="F36" s="58">
        <v>1</v>
      </c>
      <c r="G36" s="58" t="s">
        <v>18</v>
      </c>
      <c r="H36" s="58">
        <v>12</v>
      </c>
      <c r="I36" s="58">
        <v>1</v>
      </c>
      <c r="J36" s="40" t="s">
        <v>163</v>
      </c>
    </row>
    <row r="37" spans="1:9" ht="24.75" thickBot="1">
      <c r="A37" s="9"/>
      <c r="B37" s="10"/>
      <c r="C37" s="10"/>
      <c r="D37" s="10"/>
      <c r="E37" s="10"/>
      <c r="F37" s="10"/>
      <c r="G37" s="10"/>
      <c r="H37" s="10"/>
      <c r="I37" s="20">
        <f>SUM(I30:I36)</f>
        <v>7</v>
      </c>
    </row>
    <row r="38" spans="1:9" ht="24.75" thickTop="1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4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4">
      <c r="A40" s="9"/>
      <c r="B40" s="10"/>
      <c r="C40" s="10"/>
      <c r="D40" s="10"/>
      <c r="E40" s="10"/>
      <c r="F40" s="10"/>
      <c r="G40" s="10"/>
      <c r="H40" s="10"/>
      <c r="I40" s="10"/>
    </row>
    <row r="41" spans="1:9" ht="24">
      <c r="A41" s="9"/>
      <c r="B41" s="10"/>
      <c r="C41" s="10"/>
      <c r="D41" s="10"/>
      <c r="E41" s="10"/>
      <c r="F41" s="10"/>
      <c r="G41" s="10"/>
      <c r="H41" s="10"/>
      <c r="I41" s="10"/>
    </row>
    <row r="42" spans="1:9" ht="24">
      <c r="A42" s="9"/>
      <c r="B42" s="10"/>
      <c r="C42" s="10"/>
      <c r="D42" s="10"/>
      <c r="E42" s="10"/>
      <c r="F42" s="10"/>
      <c r="G42" s="10"/>
      <c r="H42" s="10"/>
      <c r="I42" s="10"/>
    </row>
    <row r="43" spans="1:9" ht="24">
      <c r="A43" s="9"/>
      <c r="B43" s="10"/>
      <c r="C43" s="10"/>
      <c r="D43" s="10"/>
      <c r="E43" s="10"/>
      <c r="F43" s="10"/>
      <c r="G43" s="10"/>
      <c r="H43" s="10"/>
      <c r="I43" s="10"/>
    </row>
    <row r="44" spans="1:9" ht="23.25" customHeight="1">
      <c r="A44" s="3"/>
      <c r="B44" s="4"/>
      <c r="C44" s="4"/>
      <c r="D44" s="4"/>
      <c r="E44" s="4"/>
      <c r="F44" s="4"/>
      <c r="G44" s="150"/>
      <c r="H44" s="150"/>
      <c r="I44" s="150"/>
    </row>
    <row r="45" spans="1:9" ht="27.75">
      <c r="A45" s="142" t="s">
        <v>26</v>
      </c>
      <c r="B45" s="142"/>
      <c r="C45" s="142"/>
      <c r="D45" s="142"/>
      <c r="E45" s="142"/>
      <c r="F45" s="142"/>
      <c r="G45" s="142"/>
      <c r="H45" s="142"/>
      <c r="I45" s="142"/>
    </row>
    <row r="46" spans="1:9" ht="27.75">
      <c r="A46" s="142" t="s">
        <v>191</v>
      </c>
      <c r="B46" s="142"/>
      <c r="C46" s="142"/>
      <c r="D46" s="142"/>
      <c r="E46" s="142"/>
      <c r="F46" s="142"/>
      <c r="G46" s="142"/>
      <c r="H46" s="142"/>
      <c r="I46" s="142"/>
    </row>
    <row r="47" spans="1:9" ht="27.75">
      <c r="A47" s="139" t="s">
        <v>20</v>
      </c>
      <c r="B47" s="139"/>
      <c r="C47" s="139"/>
      <c r="D47" s="139"/>
      <c r="E47" s="139"/>
      <c r="F47" s="139"/>
      <c r="G47" s="139"/>
      <c r="H47" s="139"/>
      <c r="I47" s="139"/>
    </row>
    <row r="48" spans="1:9" ht="21" customHeight="1">
      <c r="A48" s="146" t="s">
        <v>0</v>
      </c>
      <c r="B48" s="135" t="s">
        <v>1</v>
      </c>
      <c r="C48" s="136"/>
      <c r="D48" s="151" t="s">
        <v>2</v>
      </c>
      <c r="E48" s="140" t="s">
        <v>3</v>
      </c>
      <c r="F48" s="149" t="s">
        <v>4</v>
      </c>
      <c r="G48" s="149"/>
      <c r="H48" s="5" t="s">
        <v>5</v>
      </c>
      <c r="I48" s="5" t="s">
        <v>6</v>
      </c>
    </row>
    <row r="49" spans="1:9" ht="24">
      <c r="A49" s="146"/>
      <c r="B49" s="137"/>
      <c r="C49" s="138"/>
      <c r="D49" s="152"/>
      <c r="E49" s="141"/>
      <c r="F49" s="6" t="s">
        <v>7</v>
      </c>
      <c r="G49" s="6" t="s">
        <v>8</v>
      </c>
      <c r="H49" s="8" t="s">
        <v>9</v>
      </c>
      <c r="I49" s="8" t="s">
        <v>10</v>
      </c>
    </row>
    <row r="50" spans="1:10" ht="24">
      <c r="A50" s="41">
        <v>1</v>
      </c>
      <c r="B50" s="88" t="s">
        <v>29</v>
      </c>
      <c r="C50" s="67" t="s">
        <v>30</v>
      </c>
      <c r="D50" s="46" t="s">
        <v>115</v>
      </c>
      <c r="E50" s="45" t="s">
        <v>18</v>
      </c>
      <c r="F50" s="45">
        <v>1</v>
      </c>
      <c r="G50" s="45" t="s">
        <v>18</v>
      </c>
      <c r="H50" s="45">
        <v>12</v>
      </c>
      <c r="I50" s="45">
        <v>1</v>
      </c>
      <c r="J50" s="17" t="s">
        <v>163</v>
      </c>
    </row>
    <row r="51" spans="1:9" ht="24.75" thickBot="1">
      <c r="A51" s="1"/>
      <c r="B51" s="10"/>
      <c r="C51" s="10"/>
      <c r="D51" s="10"/>
      <c r="E51" s="10"/>
      <c r="F51" s="13"/>
      <c r="G51" s="13"/>
      <c r="H51" s="13"/>
      <c r="I51" s="20">
        <f>SUM(I42:I50)</f>
        <v>1</v>
      </c>
    </row>
    <row r="52" spans="1:9" ht="24.75" thickTop="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1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1">
      <c r="A62" s="1"/>
      <c r="B62" s="10"/>
      <c r="C62" s="10"/>
      <c r="D62" s="10"/>
      <c r="E62" s="10"/>
      <c r="F62" s="13"/>
      <c r="G62" s="13"/>
      <c r="H62" s="13"/>
      <c r="I62" s="13"/>
    </row>
    <row r="63" spans="1:9" ht="21">
      <c r="A63" s="1"/>
      <c r="B63" s="10"/>
      <c r="C63" s="10"/>
      <c r="D63" s="10"/>
      <c r="E63" s="10"/>
      <c r="F63" s="13"/>
      <c r="G63" s="13"/>
      <c r="H63" s="13"/>
      <c r="I63" s="13"/>
    </row>
    <row r="64" spans="1:9" ht="21">
      <c r="A64" s="3"/>
      <c r="B64" s="4"/>
      <c r="C64" s="4"/>
      <c r="D64" s="4"/>
      <c r="E64" s="4"/>
      <c r="F64" s="4"/>
      <c r="G64" s="150"/>
      <c r="H64" s="150"/>
      <c r="I64" s="150"/>
    </row>
    <row r="65" spans="1:9" ht="23.25">
      <c r="A65" s="142" t="s">
        <v>26</v>
      </c>
      <c r="B65" s="142"/>
      <c r="C65" s="142"/>
      <c r="D65" s="142"/>
      <c r="E65" s="142"/>
      <c r="F65" s="142"/>
      <c r="G65" s="142"/>
      <c r="H65" s="142"/>
      <c r="I65" s="142"/>
    </row>
    <row r="66" spans="1:9" ht="23.25">
      <c r="A66" s="142" t="s">
        <v>191</v>
      </c>
      <c r="B66" s="142"/>
      <c r="C66" s="142"/>
      <c r="D66" s="142"/>
      <c r="E66" s="142"/>
      <c r="F66" s="142"/>
      <c r="G66" s="142"/>
      <c r="H66" s="142"/>
      <c r="I66" s="142"/>
    </row>
    <row r="67" spans="1:9" ht="23.25">
      <c r="A67" s="139" t="s">
        <v>19</v>
      </c>
      <c r="B67" s="139"/>
      <c r="C67" s="139"/>
      <c r="D67" s="139"/>
      <c r="E67" s="139"/>
      <c r="F67" s="139"/>
      <c r="G67" s="139"/>
      <c r="H67" s="139"/>
      <c r="I67" s="139"/>
    </row>
    <row r="68" spans="1:9" ht="21" customHeight="1">
      <c r="A68" s="146" t="s">
        <v>0</v>
      </c>
      <c r="B68" s="135" t="s">
        <v>1</v>
      </c>
      <c r="C68" s="136"/>
      <c r="D68" s="151" t="s">
        <v>2</v>
      </c>
      <c r="E68" s="140" t="s">
        <v>3</v>
      </c>
      <c r="F68" s="149" t="s">
        <v>4</v>
      </c>
      <c r="G68" s="149"/>
      <c r="H68" s="5" t="s">
        <v>5</v>
      </c>
      <c r="I68" s="5" t="s">
        <v>6</v>
      </c>
    </row>
    <row r="69" spans="1:9" ht="21">
      <c r="A69" s="146"/>
      <c r="B69" s="137"/>
      <c r="C69" s="138"/>
      <c r="D69" s="152"/>
      <c r="E69" s="141"/>
      <c r="F69" s="6" t="s">
        <v>7</v>
      </c>
      <c r="G69" s="6" t="s">
        <v>8</v>
      </c>
      <c r="H69" s="8" t="s">
        <v>9</v>
      </c>
      <c r="I69" s="8" t="s">
        <v>10</v>
      </c>
    </row>
    <row r="70" spans="1:9" ht="21">
      <c r="A70" s="143" t="s">
        <v>16</v>
      </c>
      <c r="B70" s="144"/>
      <c r="C70" s="144"/>
      <c r="D70" s="144"/>
      <c r="E70" s="144"/>
      <c r="F70" s="144"/>
      <c r="G70" s="144"/>
      <c r="H70" s="144"/>
      <c r="I70" s="145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1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1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1">
      <c r="A85" s="9"/>
      <c r="B85" s="10"/>
      <c r="C85" s="10"/>
      <c r="D85" s="10"/>
      <c r="E85" s="10"/>
      <c r="F85" s="10"/>
      <c r="G85" s="10"/>
      <c r="H85" s="10"/>
      <c r="I85" s="10"/>
    </row>
    <row r="86" spans="1:9" ht="21">
      <c r="A86" s="3"/>
      <c r="B86" s="4"/>
      <c r="C86" s="4"/>
      <c r="D86" s="4"/>
      <c r="E86" s="4"/>
      <c r="F86" s="4"/>
      <c r="G86" s="150"/>
      <c r="H86" s="150"/>
      <c r="I86" s="150"/>
    </row>
    <row r="87" spans="1:9" ht="23.25">
      <c r="A87" s="142" t="s">
        <v>26</v>
      </c>
      <c r="B87" s="142"/>
      <c r="C87" s="142"/>
      <c r="D87" s="142"/>
      <c r="E87" s="142"/>
      <c r="F87" s="142"/>
      <c r="G87" s="142"/>
      <c r="H87" s="142"/>
      <c r="I87" s="142"/>
    </row>
    <row r="88" spans="1:9" ht="23.25">
      <c r="A88" s="142" t="s">
        <v>191</v>
      </c>
      <c r="B88" s="142"/>
      <c r="C88" s="142"/>
      <c r="D88" s="142"/>
      <c r="E88" s="142"/>
      <c r="F88" s="142"/>
      <c r="G88" s="142"/>
      <c r="H88" s="142"/>
      <c r="I88" s="142"/>
    </row>
    <row r="89" spans="1:9" ht="23.25">
      <c r="A89" s="139" t="s">
        <v>21</v>
      </c>
      <c r="B89" s="139"/>
      <c r="C89" s="139"/>
      <c r="D89" s="139"/>
      <c r="E89" s="139"/>
      <c r="F89" s="139"/>
      <c r="G89" s="139"/>
      <c r="H89" s="139"/>
      <c r="I89" s="139"/>
    </row>
    <row r="90" spans="1:9" ht="21" customHeight="1">
      <c r="A90" s="146" t="s">
        <v>0</v>
      </c>
      <c r="B90" s="135" t="s">
        <v>1</v>
      </c>
      <c r="C90" s="136"/>
      <c r="D90" s="151" t="s">
        <v>2</v>
      </c>
      <c r="E90" s="140" t="s">
        <v>3</v>
      </c>
      <c r="F90" s="149" t="s">
        <v>4</v>
      </c>
      <c r="G90" s="149"/>
      <c r="H90" s="5" t="s">
        <v>5</v>
      </c>
      <c r="I90" s="5" t="s">
        <v>6</v>
      </c>
    </row>
    <row r="91" spans="1:9" ht="21">
      <c r="A91" s="146"/>
      <c r="B91" s="137"/>
      <c r="C91" s="138"/>
      <c r="D91" s="152"/>
      <c r="E91" s="141"/>
      <c r="F91" s="6" t="s">
        <v>7</v>
      </c>
      <c r="G91" s="6" t="s">
        <v>8</v>
      </c>
      <c r="H91" s="8" t="s">
        <v>9</v>
      </c>
      <c r="I91" s="8" t="s">
        <v>10</v>
      </c>
    </row>
    <row r="92" spans="1:10" ht="21">
      <c r="A92" s="41">
        <v>1</v>
      </c>
      <c r="B92" s="87" t="s">
        <v>35</v>
      </c>
      <c r="C92" s="66" t="s">
        <v>36</v>
      </c>
      <c r="D92" s="46" t="s">
        <v>39</v>
      </c>
      <c r="E92" s="46" t="s">
        <v>18</v>
      </c>
      <c r="F92" s="45">
        <v>1</v>
      </c>
      <c r="G92" s="45" t="s">
        <v>18</v>
      </c>
      <c r="H92" s="45">
        <v>12</v>
      </c>
      <c r="I92" s="45">
        <v>1</v>
      </c>
      <c r="J92" s="17" t="s">
        <v>164</v>
      </c>
    </row>
    <row r="93" spans="1:9" ht="21.75" thickBot="1">
      <c r="A93" s="1"/>
      <c r="I93" s="12">
        <f>SUM(I92)</f>
        <v>1</v>
      </c>
    </row>
    <row r="94" spans="1:9" ht="21.75" thickTop="1">
      <c r="A94" s="9"/>
      <c r="B94" s="10"/>
      <c r="C94" s="10"/>
      <c r="D94" s="14"/>
      <c r="E94" s="14"/>
      <c r="F94" s="13"/>
      <c r="G94" s="13"/>
      <c r="H94" s="13"/>
      <c r="I94" s="13"/>
    </row>
    <row r="95" spans="1:9" ht="2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3.25" customHeight="1">
      <c r="A106" s="3"/>
      <c r="B106" s="4"/>
      <c r="C106" s="4"/>
      <c r="D106" s="4"/>
      <c r="E106" s="4"/>
      <c r="F106" s="4"/>
      <c r="G106" s="150"/>
      <c r="H106" s="150"/>
      <c r="I106" s="150"/>
    </row>
    <row r="107" spans="1:9" ht="23.25">
      <c r="A107" s="142" t="s">
        <v>26</v>
      </c>
      <c r="B107" s="142"/>
      <c r="C107" s="142"/>
      <c r="D107" s="142"/>
      <c r="E107" s="142"/>
      <c r="F107" s="142"/>
      <c r="G107" s="142"/>
      <c r="H107" s="142"/>
      <c r="I107" s="142"/>
    </row>
    <row r="108" spans="1:9" ht="23.25">
      <c r="A108" s="142" t="s">
        <v>191</v>
      </c>
      <c r="B108" s="142"/>
      <c r="C108" s="142"/>
      <c r="D108" s="142"/>
      <c r="E108" s="142"/>
      <c r="F108" s="142"/>
      <c r="G108" s="142"/>
      <c r="H108" s="142"/>
      <c r="I108" s="142"/>
    </row>
    <row r="109" spans="1:9" ht="23.25">
      <c r="A109" s="139" t="s">
        <v>11</v>
      </c>
      <c r="B109" s="139"/>
      <c r="C109" s="139"/>
      <c r="D109" s="139"/>
      <c r="E109" s="139"/>
      <c r="F109" s="139"/>
      <c r="G109" s="139"/>
      <c r="H109" s="139"/>
      <c r="I109" s="139"/>
    </row>
    <row r="110" spans="1:9" ht="21" customHeight="1">
      <c r="A110" s="146" t="s">
        <v>0</v>
      </c>
      <c r="B110" s="135" t="s">
        <v>1</v>
      </c>
      <c r="C110" s="136"/>
      <c r="D110" s="151" t="s">
        <v>2</v>
      </c>
      <c r="E110" s="140" t="s">
        <v>3</v>
      </c>
      <c r="F110" s="149" t="s">
        <v>4</v>
      </c>
      <c r="G110" s="149"/>
      <c r="H110" s="5" t="s">
        <v>5</v>
      </c>
      <c r="I110" s="5" t="s">
        <v>6</v>
      </c>
    </row>
    <row r="111" spans="1:9" ht="21">
      <c r="A111" s="146"/>
      <c r="B111" s="137"/>
      <c r="C111" s="138"/>
      <c r="D111" s="152"/>
      <c r="E111" s="141"/>
      <c r="F111" s="6" t="s">
        <v>7</v>
      </c>
      <c r="G111" s="6" t="s">
        <v>8</v>
      </c>
      <c r="H111" s="8" t="s">
        <v>9</v>
      </c>
      <c r="I111" s="8" t="s">
        <v>10</v>
      </c>
    </row>
    <row r="112" spans="1:10" ht="21">
      <c r="A112" s="41">
        <v>1</v>
      </c>
      <c r="B112" s="87" t="s">
        <v>37</v>
      </c>
      <c r="C112" s="66" t="s">
        <v>38</v>
      </c>
      <c r="D112" s="46" t="s">
        <v>40</v>
      </c>
      <c r="E112" s="46" t="s">
        <v>18</v>
      </c>
      <c r="F112" s="45">
        <v>1</v>
      </c>
      <c r="G112" s="45" t="s">
        <v>18</v>
      </c>
      <c r="H112" s="45">
        <v>12</v>
      </c>
      <c r="I112" s="45">
        <v>1</v>
      </c>
      <c r="J112" s="17" t="s">
        <v>164</v>
      </c>
    </row>
    <row r="113" spans="1:9" ht="21.75" thickBot="1">
      <c r="A113" s="9"/>
      <c r="B113" s="10"/>
      <c r="C113" s="10"/>
      <c r="D113" s="10"/>
      <c r="E113" s="10"/>
      <c r="F113" s="10"/>
      <c r="G113" s="10"/>
      <c r="H113" s="10"/>
      <c r="I113" s="20">
        <f>SUM(I112)</f>
        <v>1</v>
      </c>
    </row>
    <row r="114" spans="1:9" ht="21.75" thickTop="1">
      <c r="A114" s="28"/>
      <c r="B114" s="10"/>
      <c r="C114" s="10"/>
      <c r="D114" s="10"/>
      <c r="E114" s="10"/>
      <c r="F114" s="10"/>
      <c r="G114" s="10"/>
      <c r="H114" s="10"/>
      <c r="I114" s="10"/>
    </row>
    <row r="115" spans="1:9" ht="21">
      <c r="A115" s="9"/>
      <c r="B115" s="29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3"/>
      <c r="B127" s="4"/>
      <c r="C127" s="4"/>
      <c r="D127" s="4"/>
      <c r="E127" s="4"/>
      <c r="F127" s="4"/>
      <c r="G127" s="150"/>
      <c r="H127" s="150"/>
      <c r="I127" s="150"/>
    </row>
    <row r="128" spans="1:9" ht="23.25">
      <c r="A128" s="142" t="s">
        <v>26</v>
      </c>
      <c r="B128" s="142"/>
      <c r="C128" s="142"/>
      <c r="D128" s="142"/>
      <c r="E128" s="142"/>
      <c r="F128" s="142"/>
      <c r="G128" s="142"/>
      <c r="H128" s="142"/>
      <c r="I128" s="142"/>
    </row>
    <row r="129" spans="1:9" ht="23.25">
      <c r="A129" s="142" t="s">
        <v>191</v>
      </c>
      <c r="B129" s="142"/>
      <c r="C129" s="142"/>
      <c r="D129" s="142"/>
      <c r="E129" s="142"/>
      <c r="F129" s="142"/>
      <c r="G129" s="142"/>
      <c r="H129" s="142"/>
      <c r="I129" s="142"/>
    </row>
    <row r="130" spans="1:9" ht="23.25">
      <c r="A130" s="139" t="s">
        <v>12</v>
      </c>
      <c r="B130" s="139"/>
      <c r="C130" s="139"/>
      <c r="D130" s="139"/>
      <c r="E130" s="139"/>
      <c r="F130" s="139"/>
      <c r="G130" s="139"/>
      <c r="H130" s="139"/>
      <c r="I130" s="139"/>
    </row>
    <row r="131" spans="1:9" ht="21" customHeight="1">
      <c r="A131" s="146" t="s">
        <v>0</v>
      </c>
      <c r="B131" s="135" t="s">
        <v>1</v>
      </c>
      <c r="C131" s="136"/>
      <c r="D131" s="151" t="s">
        <v>2</v>
      </c>
      <c r="E131" s="140" t="s">
        <v>3</v>
      </c>
      <c r="F131" s="149" t="s">
        <v>4</v>
      </c>
      <c r="G131" s="149"/>
      <c r="H131" s="5" t="s">
        <v>5</v>
      </c>
      <c r="I131" s="5" t="s">
        <v>6</v>
      </c>
    </row>
    <row r="132" spans="1:9" ht="21">
      <c r="A132" s="146"/>
      <c r="B132" s="137"/>
      <c r="C132" s="138"/>
      <c r="D132" s="152"/>
      <c r="E132" s="141"/>
      <c r="F132" s="6" t="s">
        <v>7</v>
      </c>
      <c r="G132" s="6" t="s">
        <v>8</v>
      </c>
      <c r="H132" s="8" t="s">
        <v>9</v>
      </c>
      <c r="I132" s="8" t="s">
        <v>10</v>
      </c>
    </row>
    <row r="133" spans="1:9" ht="21">
      <c r="A133" s="143" t="s">
        <v>16</v>
      </c>
      <c r="B133" s="144"/>
      <c r="C133" s="144"/>
      <c r="D133" s="144"/>
      <c r="E133" s="144"/>
      <c r="F133" s="144"/>
      <c r="G133" s="144"/>
      <c r="H133" s="144"/>
      <c r="I133" s="145"/>
    </row>
    <row r="134" spans="1:9" ht="21">
      <c r="A134" s="15"/>
      <c r="B134" s="13"/>
      <c r="C134" s="13"/>
      <c r="D134" s="13"/>
      <c r="E134" s="13"/>
      <c r="F134" s="13"/>
      <c r="G134" s="13"/>
      <c r="H134" s="13"/>
      <c r="I134" s="13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3"/>
      <c r="B149" s="4"/>
      <c r="C149" s="4"/>
      <c r="D149" s="4"/>
      <c r="E149" s="4"/>
      <c r="F149" s="4"/>
      <c r="G149" s="150"/>
      <c r="H149" s="150"/>
      <c r="I149" s="150"/>
    </row>
    <row r="150" spans="1:9" ht="23.25">
      <c r="A150" s="142" t="s">
        <v>26</v>
      </c>
      <c r="B150" s="142"/>
      <c r="C150" s="142"/>
      <c r="D150" s="142"/>
      <c r="E150" s="142"/>
      <c r="F150" s="142"/>
      <c r="G150" s="142"/>
      <c r="H150" s="142"/>
      <c r="I150" s="142"/>
    </row>
    <row r="151" spans="1:9" ht="23.25">
      <c r="A151" s="142" t="s">
        <v>191</v>
      </c>
      <c r="B151" s="142"/>
      <c r="C151" s="142"/>
      <c r="D151" s="142"/>
      <c r="E151" s="142"/>
      <c r="F151" s="142"/>
      <c r="G151" s="142"/>
      <c r="H151" s="142"/>
      <c r="I151" s="142"/>
    </row>
    <row r="152" spans="1:9" ht="23.25">
      <c r="A152" s="139" t="s">
        <v>13</v>
      </c>
      <c r="B152" s="139"/>
      <c r="C152" s="139"/>
      <c r="D152" s="139"/>
      <c r="E152" s="139"/>
      <c r="F152" s="139"/>
      <c r="G152" s="139"/>
      <c r="H152" s="139"/>
      <c r="I152" s="139"/>
    </row>
    <row r="153" spans="1:9" ht="21" customHeight="1">
      <c r="A153" s="146" t="s">
        <v>0</v>
      </c>
      <c r="B153" s="135" t="s">
        <v>1</v>
      </c>
      <c r="C153" s="136"/>
      <c r="D153" s="151" t="s">
        <v>2</v>
      </c>
      <c r="E153" s="140" t="s">
        <v>3</v>
      </c>
      <c r="F153" s="149" t="s">
        <v>4</v>
      </c>
      <c r="G153" s="149"/>
      <c r="H153" s="5" t="s">
        <v>5</v>
      </c>
      <c r="I153" s="5" t="s">
        <v>6</v>
      </c>
    </row>
    <row r="154" spans="1:9" ht="21">
      <c r="A154" s="146"/>
      <c r="B154" s="137"/>
      <c r="C154" s="138"/>
      <c r="D154" s="152"/>
      <c r="E154" s="141"/>
      <c r="F154" s="6" t="s">
        <v>7</v>
      </c>
      <c r="G154" s="6" t="s">
        <v>8</v>
      </c>
      <c r="H154" s="8" t="s">
        <v>9</v>
      </c>
      <c r="I154" s="8" t="s">
        <v>10</v>
      </c>
    </row>
    <row r="155" spans="1:9" ht="21">
      <c r="A155" s="143" t="s">
        <v>16</v>
      </c>
      <c r="B155" s="144"/>
      <c r="C155" s="144"/>
      <c r="D155" s="144"/>
      <c r="E155" s="144"/>
      <c r="F155" s="144"/>
      <c r="G155" s="144"/>
      <c r="H155" s="144"/>
      <c r="I155" s="145"/>
    </row>
    <row r="156" spans="1:9" ht="21">
      <c r="A156" s="9"/>
      <c r="B156" s="10"/>
      <c r="C156" s="10"/>
      <c r="D156" s="14"/>
      <c r="E156" s="14"/>
      <c r="F156" s="10"/>
      <c r="G156" s="10"/>
      <c r="H156" s="10"/>
      <c r="I156" s="10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3"/>
      <c r="B171" s="4"/>
      <c r="C171" s="4"/>
      <c r="D171" s="4"/>
      <c r="E171" s="4"/>
      <c r="F171" s="4"/>
      <c r="G171" s="150"/>
      <c r="H171" s="150"/>
      <c r="I171" s="150"/>
    </row>
    <row r="172" spans="1:9" ht="23.25">
      <c r="A172" s="142" t="s">
        <v>26</v>
      </c>
      <c r="B172" s="142"/>
      <c r="C172" s="142"/>
      <c r="D172" s="142"/>
      <c r="E172" s="142"/>
      <c r="F172" s="142"/>
      <c r="G172" s="142"/>
      <c r="H172" s="142"/>
      <c r="I172" s="142"/>
    </row>
    <row r="173" spans="1:9" ht="23.25">
      <c r="A173" s="142" t="s">
        <v>191</v>
      </c>
      <c r="B173" s="142"/>
      <c r="C173" s="142"/>
      <c r="D173" s="142"/>
      <c r="E173" s="142"/>
      <c r="F173" s="142"/>
      <c r="G173" s="142"/>
      <c r="H173" s="142"/>
      <c r="I173" s="142"/>
    </row>
    <row r="174" spans="1:9" ht="23.25">
      <c r="A174" s="139" t="s">
        <v>14</v>
      </c>
      <c r="B174" s="139"/>
      <c r="C174" s="139"/>
      <c r="D174" s="139"/>
      <c r="E174" s="139"/>
      <c r="F174" s="139"/>
      <c r="G174" s="139"/>
      <c r="H174" s="139"/>
      <c r="I174" s="139"/>
    </row>
    <row r="175" spans="1:9" ht="21" customHeight="1">
      <c r="A175" s="146" t="s">
        <v>0</v>
      </c>
      <c r="B175" s="135" t="s">
        <v>1</v>
      </c>
      <c r="C175" s="136"/>
      <c r="D175" s="151" t="s">
        <v>2</v>
      </c>
      <c r="E175" s="140" t="s">
        <v>3</v>
      </c>
      <c r="F175" s="149" t="s">
        <v>4</v>
      </c>
      <c r="G175" s="149"/>
      <c r="H175" s="5" t="s">
        <v>5</v>
      </c>
      <c r="I175" s="5" t="s">
        <v>6</v>
      </c>
    </row>
    <row r="176" spans="1:9" ht="21">
      <c r="A176" s="146"/>
      <c r="B176" s="137"/>
      <c r="C176" s="138"/>
      <c r="D176" s="152"/>
      <c r="E176" s="141"/>
      <c r="F176" s="6" t="s">
        <v>7</v>
      </c>
      <c r="G176" s="6" t="s">
        <v>8</v>
      </c>
      <c r="H176" s="8" t="s">
        <v>9</v>
      </c>
      <c r="I176" s="8" t="s">
        <v>10</v>
      </c>
    </row>
    <row r="177" spans="1:9" ht="21">
      <c r="A177" s="143" t="s">
        <v>16</v>
      </c>
      <c r="B177" s="144"/>
      <c r="C177" s="144"/>
      <c r="D177" s="144"/>
      <c r="E177" s="144"/>
      <c r="F177" s="144"/>
      <c r="G177" s="144"/>
      <c r="H177" s="144"/>
      <c r="I177" s="145"/>
    </row>
    <row r="178" spans="1:9" ht="21">
      <c r="A178" s="16"/>
      <c r="B178" s="17"/>
      <c r="C178" s="17"/>
      <c r="D178" s="17"/>
      <c r="E178" s="17"/>
      <c r="F178" s="17"/>
      <c r="G178" s="17"/>
      <c r="H178" s="17"/>
      <c r="I178" s="17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200" spans="1:9" ht="21">
      <c r="A200" s="9"/>
      <c r="B200" s="10"/>
      <c r="C200" s="10"/>
      <c r="D200" s="14"/>
      <c r="E200" s="14"/>
      <c r="F200" s="10"/>
      <c r="G200" s="10"/>
      <c r="H200" s="10"/>
      <c r="I200" s="10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</sheetData>
  <sheetProtection/>
  <mergeCells count="86">
    <mergeCell ref="G1:I1"/>
    <mergeCell ref="A2:I2"/>
    <mergeCell ref="A3:I3"/>
    <mergeCell ref="A4:I4"/>
    <mergeCell ref="F5:G5"/>
    <mergeCell ref="A5:A6"/>
    <mergeCell ref="B5:C6"/>
    <mergeCell ref="D5:D6"/>
    <mergeCell ref="E5:E6"/>
    <mergeCell ref="G24:I24"/>
    <mergeCell ref="A25:I25"/>
    <mergeCell ref="B10:C10"/>
    <mergeCell ref="A46:I46"/>
    <mergeCell ref="A26:I26"/>
    <mergeCell ref="A27:I27"/>
    <mergeCell ref="A45:I45"/>
    <mergeCell ref="A28:A29"/>
    <mergeCell ref="B28:C29"/>
    <mergeCell ref="D28:D29"/>
    <mergeCell ref="A67:I67"/>
    <mergeCell ref="A65:I65"/>
    <mergeCell ref="A47:I47"/>
    <mergeCell ref="A48:A49"/>
    <mergeCell ref="B48:C49"/>
    <mergeCell ref="E48:E49"/>
    <mergeCell ref="E28:E29"/>
    <mergeCell ref="F28:G28"/>
    <mergeCell ref="G44:I44"/>
    <mergeCell ref="A66:I66"/>
    <mergeCell ref="D48:D49"/>
    <mergeCell ref="G64:I64"/>
    <mergeCell ref="F48:G48"/>
    <mergeCell ref="A109:I109"/>
    <mergeCell ref="G86:I86"/>
    <mergeCell ref="A107:I107"/>
    <mergeCell ref="A90:A91"/>
    <mergeCell ref="B90:C91"/>
    <mergeCell ref="A89:I89"/>
    <mergeCell ref="G106:I106"/>
    <mergeCell ref="E90:E91"/>
    <mergeCell ref="A108:I108"/>
    <mergeCell ref="A68:A69"/>
    <mergeCell ref="B68:C69"/>
    <mergeCell ref="D68:D69"/>
    <mergeCell ref="F90:G90"/>
    <mergeCell ref="E68:E69"/>
    <mergeCell ref="F68:G68"/>
    <mergeCell ref="A70:I70"/>
    <mergeCell ref="D90:D91"/>
    <mergeCell ref="A87:I87"/>
    <mergeCell ref="A88:I88"/>
    <mergeCell ref="A177:I177"/>
    <mergeCell ref="A155:I155"/>
    <mergeCell ref="A175:A176"/>
    <mergeCell ref="A172:I172"/>
    <mergeCell ref="B175:C176"/>
    <mergeCell ref="D175:D176"/>
    <mergeCell ref="E175:E176"/>
    <mergeCell ref="F175:G175"/>
    <mergeCell ref="A153:A154"/>
    <mergeCell ref="B153:C154"/>
    <mergeCell ref="A173:I173"/>
    <mergeCell ref="A174:I174"/>
    <mergeCell ref="G171:I171"/>
    <mergeCell ref="E153:E154"/>
    <mergeCell ref="F153:G153"/>
    <mergeCell ref="D153:D154"/>
    <mergeCell ref="E131:E132"/>
    <mergeCell ref="F131:G131"/>
    <mergeCell ref="A152:I152"/>
    <mergeCell ref="G149:I149"/>
    <mergeCell ref="A150:I150"/>
    <mergeCell ref="A151:I151"/>
    <mergeCell ref="D131:D132"/>
    <mergeCell ref="A131:A132"/>
    <mergeCell ref="B131:C132"/>
    <mergeCell ref="A133:I133"/>
    <mergeCell ref="A129:I129"/>
    <mergeCell ref="A130:I130"/>
    <mergeCell ref="A128:I128"/>
    <mergeCell ref="A110:A111"/>
    <mergeCell ref="B110:C111"/>
    <mergeCell ref="F110:G110"/>
    <mergeCell ref="G127:I127"/>
    <mergeCell ref="D110:D111"/>
    <mergeCell ref="E110:E11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5"/>
  <sheetViews>
    <sheetView view="pageBreakPreview" zoomScaleSheetLayoutView="100" zoomScalePageLayoutView="0" workbookViewId="0" topLeftCell="A19">
      <selection activeCell="C51" sqref="C51"/>
    </sheetView>
  </sheetViews>
  <sheetFormatPr defaultColWidth="8.7109375" defaultRowHeight="15"/>
  <cols>
    <col min="1" max="1" width="6.421875" style="18" bestFit="1" customWidth="1"/>
    <col min="2" max="2" width="18.140625" style="26" customWidth="1"/>
    <col min="3" max="3" width="14.7109375" style="26" customWidth="1"/>
    <col min="4" max="4" width="16.421875" style="26" bestFit="1" customWidth="1"/>
    <col min="5" max="5" width="17.8515625" style="26" customWidth="1"/>
    <col min="6" max="6" width="9.140625" style="26" bestFit="1" customWidth="1"/>
    <col min="7" max="7" width="15.8515625" style="26" bestFit="1" customWidth="1"/>
    <col min="8" max="8" width="18.8515625" style="26" bestFit="1" customWidth="1"/>
    <col min="9" max="9" width="7.57421875" style="26" bestFit="1" customWidth="1"/>
    <col min="10" max="10" width="8.7109375" style="65" customWidth="1"/>
    <col min="11" max="16384" width="8.7109375" style="26" customWidth="1"/>
  </cols>
  <sheetData>
    <row r="1" spans="1:9" ht="23.25" customHeight="1">
      <c r="A1" s="3"/>
      <c r="B1" s="30"/>
      <c r="C1" s="30"/>
      <c r="D1" s="30"/>
      <c r="E1" s="30"/>
      <c r="F1" s="30"/>
      <c r="G1" s="174"/>
      <c r="H1" s="174"/>
      <c r="I1" s="174"/>
    </row>
    <row r="2" spans="1:9" ht="27.75">
      <c r="A2" s="170" t="s">
        <v>118</v>
      </c>
      <c r="B2" s="170"/>
      <c r="C2" s="170"/>
      <c r="D2" s="170"/>
      <c r="E2" s="170"/>
      <c r="F2" s="170"/>
      <c r="G2" s="170"/>
      <c r="H2" s="170"/>
      <c r="I2" s="170"/>
    </row>
    <row r="3" spans="1:9" ht="27.75">
      <c r="A3" s="142" t="s">
        <v>191</v>
      </c>
      <c r="B3" s="142"/>
      <c r="C3" s="142"/>
      <c r="D3" s="142"/>
      <c r="E3" s="142"/>
      <c r="F3" s="142"/>
      <c r="G3" s="142"/>
      <c r="H3" s="142"/>
      <c r="I3" s="142"/>
    </row>
    <row r="4" spans="1:9" ht="27.75">
      <c r="A4" s="168" t="s">
        <v>15</v>
      </c>
      <c r="B4" s="168"/>
      <c r="C4" s="168"/>
      <c r="D4" s="168"/>
      <c r="E4" s="168"/>
      <c r="F4" s="168"/>
      <c r="G4" s="168"/>
      <c r="H4" s="168"/>
      <c r="I4" s="168"/>
    </row>
    <row r="5" spans="1:9" ht="21" customHeight="1">
      <c r="A5" s="146" t="s">
        <v>0</v>
      </c>
      <c r="B5" s="160" t="s">
        <v>1</v>
      </c>
      <c r="C5" s="161"/>
      <c r="D5" s="164" t="s">
        <v>2</v>
      </c>
      <c r="E5" s="166" t="s">
        <v>3</v>
      </c>
      <c r="F5" s="169" t="s">
        <v>4</v>
      </c>
      <c r="G5" s="169"/>
      <c r="H5" s="31" t="s">
        <v>5</v>
      </c>
      <c r="I5" s="31" t="s">
        <v>6</v>
      </c>
    </row>
    <row r="6" spans="1:9" ht="24">
      <c r="A6" s="146"/>
      <c r="B6" s="162"/>
      <c r="C6" s="163"/>
      <c r="D6" s="165"/>
      <c r="E6" s="167"/>
      <c r="F6" s="32" t="s">
        <v>7</v>
      </c>
      <c r="G6" s="32" t="s">
        <v>8</v>
      </c>
      <c r="H6" s="33" t="s">
        <v>9</v>
      </c>
      <c r="I6" s="33" t="s">
        <v>10</v>
      </c>
    </row>
    <row r="7" spans="1:9" ht="24">
      <c r="A7" s="171" t="s">
        <v>16</v>
      </c>
      <c r="B7" s="172"/>
      <c r="C7" s="172"/>
      <c r="D7" s="172"/>
      <c r="E7" s="172"/>
      <c r="F7" s="172"/>
      <c r="G7" s="172"/>
      <c r="H7" s="172"/>
      <c r="I7" s="173"/>
    </row>
    <row r="8" spans="1:9" ht="24">
      <c r="A8" s="9"/>
      <c r="B8" s="34"/>
      <c r="C8" s="34"/>
      <c r="D8" s="34"/>
      <c r="E8" s="34"/>
      <c r="F8" s="34"/>
      <c r="G8" s="34"/>
      <c r="H8" s="34"/>
      <c r="I8" s="34"/>
    </row>
    <row r="9" spans="1:9" ht="24">
      <c r="A9" s="9"/>
      <c r="B9" s="34"/>
      <c r="C9" s="34"/>
      <c r="D9" s="34"/>
      <c r="E9" s="34"/>
      <c r="F9" s="34"/>
      <c r="G9" s="34"/>
      <c r="H9" s="34"/>
      <c r="I9" s="34"/>
    </row>
    <row r="10" spans="1:9" ht="24">
      <c r="A10" s="9"/>
      <c r="B10" s="34"/>
      <c r="C10" s="34"/>
      <c r="D10" s="34"/>
      <c r="E10" s="34"/>
      <c r="F10" s="34"/>
      <c r="G10" s="34"/>
      <c r="H10" s="34"/>
      <c r="I10" s="34"/>
    </row>
    <row r="11" spans="1:9" ht="24">
      <c r="A11" s="9"/>
      <c r="B11" s="34"/>
      <c r="C11" s="34"/>
      <c r="D11" s="34"/>
      <c r="E11" s="34"/>
      <c r="F11" s="34"/>
      <c r="G11" s="34"/>
      <c r="H11" s="34"/>
      <c r="I11" s="34"/>
    </row>
    <row r="12" spans="1:9" ht="24">
      <c r="A12" s="9"/>
      <c r="B12" s="34"/>
      <c r="C12" s="34"/>
      <c r="D12" s="34"/>
      <c r="E12" s="34"/>
      <c r="F12" s="34"/>
      <c r="G12" s="34"/>
      <c r="H12" s="34"/>
      <c r="I12" s="34"/>
    </row>
    <row r="13" spans="1:9" ht="24">
      <c r="A13" s="9"/>
      <c r="B13" s="34"/>
      <c r="C13" s="34"/>
      <c r="D13" s="34"/>
      <c r="E13" s="34"/>
      <c r="F13" s="34"/>
      <c r="G13" s="34"/>
      <c r="H13" s="34"/>
      <c r="I13" s="34"/>
    </row>
    <row r="14" spans="1:9" ht="24">
      <c r="A14" s="9"/>
      <c r="B14" s="34"/>
      <c r="C14" s="34"/>
      <c r="D14" s="34"/>
      <c r="E14" s="34"/>
      <c r="F14" s="34"/>
      <c r="G14" s="34"/>
      <c r="H14" s="34"/>
      <c r="I14" s="34"/>
    </row>
    <row r="15" spans="1:9" ht="24">
      <c r="A15" s="9"/>
      <c r="B15" s="34"/>
      <c r="C15" s="34"/>
      <c r="D15" s="34"/>
      <c r="E15" s="34"/>
      <c r="F15" s="34"/>
      <c r="G15" s="34"/>
      <c r="H15" s="34"/>
      <c r="I15" s="34"/>
    </row>
    <row r="16" spans="1:9" ht="24">
      <c r="A16" s="9"/>
      <c r="B16" s="34"/>
      <c r="C16" s="34"/>
      <c r="D16" s="34"/>
      <c r="E16" s="34"/>
      <c r="F16" s="34"/>
      <c r="G16" s="34"/>
      <c r="H16" s="34"/>
      <c r="I16" s="34"/>
    </row>
    <row r="17" spans="1:9" ht="24">
      <c r="A17" s="9"/>
      <c r="B17" s="34"/>
      <c r="C17" s="34"/>
      <c r="D17" s="34"/>
      <c r="E17" s="34"/>
      <c r="F17" s="34"/>
      <c r="G17" s="34"/>
      <c r="H17" s="34"/>
      <c r="I17" s="34"/>
    </row>
    <row r="18" spans="1:9" ht="24">
      <c r="A18" s="9"/>
      <c r="B18" s="34"/>
      <c r="C18" s="34"/>
      <c r="D18" s="34"/>
      <c r="E18" s="34"/>
      <c r="F18" s="34"/>
      <c r="G18" s="34"/>
      <c r="H18" s="34"/>
      <c r="I18" s="34"/>
    </row>
    <row r="19" spans="1:9" ht="24">
      <c r="A19" s="9"/>
      <c r="B19" s="34"/>
      <c r="C19" s="34"/>
      <c r="D19" s="34"/>
      <c r="E19" s="34"/>
      <c r="F19" s="34"/>
      <c r="G19" s="34"/>
      <c r="H19" s="34"/>
      <c r="I19" s="34"/>
    </row>
    <row r="20" spans="1:9" ht="24">
      <c r="A20" s="9"/>
      <c r="B20" s="34"/>
      <c r="C20" s="34"/>
      <c r="D20" s="34"/>
      <c r="E20" s="34"/>
      <c r="F20" s="34"/>
      <c r="G20" s="34"/>
      <c r="H20" s="34"/>
      <c r="I20" s="34"/>
    </row>
    <row r="21" spans="1:9" ht="23.25" customHeight="1">
      <c r="A21" s="3"/>
      <c r="B21" s="30"/>
      <c r="C21" s="30"/>
      <c r="D21" s="30"/>
      <c r="E21" s="30"/>
      <c r="F21" s="30"/>
      <c r="G21" s="174"/>
      <c r="H21" s="174"/>
      <c r="I21" s="174"/>
    </row>
    <row r="22" spans="1:9" ht="27.75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</row>
    <row r="23" spans="1:9" ht="27.75">
      <c r="A23" s="142" t="s">
        <v>191</v>
      </c>
      <c r="B23" s="142"/>
      <c r="C23" s="142"/>
      <c r="D23" s="142"/>
      <c r="E23" s="142"/>
      <c r="F23" s="142"/>
      <c r="G23" s="142"/>
      <c r="H23" s="142"/>
      <c r="I23" s="142"/>
    </row>
    <row r="24" spans="1:9" ht="27.75">
      <c r="A24" s="168" t="s">
        <v>17</v>
      </c>
      <c r="B24" s="168"/>
      <c r="C24" s="168"/>
      <c r="D24" s="168"/>
      <c r="E24" s="168"/>
      <c r="F24" s="168"/>
      <c r="G24" s="168"/>
      <c r="H24" s="168"/>
      <c r="I24" s="168"/>
    </row>
    <row r="25" spans="1:9" ht="21" customHeight="1">
      <c r="A25" s="146" t="s">
        <v>0</v>
      </c>
      <c r="B25" s="160" t="s">
        <v>1</v>
      </c>
      <c r="C25" s="161"/>
      <c r="D25" s="164" t="s">
        <v>2</v>
      </c>
      <c r="E25" s="166" t="s">
        <v>3</v>
      </c>
      <c r="F25" s="169" t="s">
        <v>4</v>
      </c>
      <c r="G25" s="169"/>
      <c r="H25" s="31" t="s">
        <v>5</v>
      </c>
      <c r="I25" s="31" t="s">
        <v>6</v>
      </c>
    </row>
    <row r="26" spans="1:9" ht="24">
      <c r="A26" s="146"/>
      <c r="B26" s="162"/>
      <c r="C26" s="163"/>
      <c r="D26" s="165"/>
      <c r="E26" s="167"/>
      <c r="F26" s="32" t="s">
        <v>7</v>
      </c>
      <c r="G26" s="32" t="s">
        <v>8</v>
      </c>
      <c r="H26" s="33" t="s">
        <v>9</v>
      </c>
      <c r="I26" s="33" t="s">
        <v>10</v>
      </c>
    </row>
    <row r="27" spans="1:10" ht="24">
      <c r="A27" s="41">
        <v>1</v>
      </c>
      <c r="B27" s="101" t="s">
        <v>130</v>
      </c>
      <c r="C27" s="67" t="s">
        <v>131</v>
      </c>
      <c r="D27" s="48" t="s">
        <v>132</v>
      </c>
      <c r="E27" s="58" t="s">
        <v>18</v>
      </c>
      <c r="F27" s="58">
        <v>1</v>
      </c>
      <c r="G27" s="58" t="s">
        <v>18</v>
      </c>
      <c r="H27" s="58">
        <v>12</v>
      </c>
      <c r="I27" s="58">
        <v>1</v>
      </c>
      <c r="J27" s="65" t="s">
        <v>163</v>
      </c>
    </row>
    <row r="28" spans="1:9" ht="24.75" thickBot="1">
      <c r="A28" s="9"/>
      <c r="B28" s="34"/>
      <c r="C28" s="34"/>
      <c r="D28" s="34"/>
      <c r="E28" s="34"/>
      <c r="F28" s="34"/>
      <c r="G28" s="34"/>
      <c r="H28" s="34"/>
      <c r="I28" s="35">
        <f>SUM(I27:I27)</f>
        <v>1</v>
      </c>
    </row>
    <row r="29" spans="1:9" ht="24.75" thickTop="1">
      <c r="A29" s="9"/>
      <c r="B29" s="34"/>
      <c r="C29" s="34"/>
      <c r="D29" s="34"/>
      <c r="E29" s="34"/>
      <c r="F29" s="34"/>
      <c r="G29" s="34"/>
      <c r="H29" s="34"/>
      <c r="I29" s="34"/>
    </row>
    <row r="30" spans="1:9" ht="24">
      <c r="A30" s="9"/>
      <c r="B30" s="34"/>
      <c r="C30" s="34"/>
      <c r="D30" s="34"/>
      <c r="E30" s="34"/>
      <c r="F30" s="34"/>
      <c r="G30" s="34"/>
      <c r="H30" s="34"/>
      <c r="I30" s="34"/>
    </row>
    <row r="31" spans="1:9" ht="24">
      <c r="A31" s="9"/>
      <c r="B31" s="34"/>
      <c r="C31" s="34"/>
      <c r="D31" s="34"/>
      <c r="E31" s="34"/>
      <c r="F31" s="34"/>
      <c r="G31" s="34"/>
      <c r="H31" s="34"/>
      <c r="I31" s="34"/>
    </row>
    <row r="32" spans="1:9" ht="24">
      <c r="A32" s="9"/>
      <c r="B32" s="34"/>
      <c r="C32" s="34"/>
      <c r="D32" s="34"/>
      <c r="E32" s="34"/>
      <c r="F32" s="34"/>
      <c r="G32" s="34"/>
      <c r="H32" s="34"/>
      <c r="I32" s="34"/>
    </row>
    <row r="33" spans="1:9" ht="24">
      <c r="A33" s="9"/>
      <c r="B33" s="34"/>
      <c r="C33" s="34"/>
      <c r="D33" s="34"/>
      <c r="E33" s="34"/>
      <c r="F33" s="34"/>
      <c r="G33" s="34"/>
      <c r="H33" s="34"/>
      <c r="I33" s="34"/>
    </row>
    <row r="34" spans="1:9" ht="24">
      <c r="A34" s="9"/>
      <c r="B34" s="34"/>
      <c r="C34" s="34"/>
      <c r="D34" s="34"/>
      <c r="E34" s="34"/>
      <c r="F34" s="34"/>
      <c r="G34" s="34"/>
      <c r="H34" s="34"/>
      <c r="I34" s="34"/>
    </row>
    <row r="35" spans="1:9" ht="23.25" customHeight="1">
      <c r="A35" s="3"/>
      <c r="B35" s="30"/>
      <c r="C35" s="30"/>
      <c r="D35" s="30"/>
      <c r="E35" s="30"/>
      <c r="F35" s="30"/>
      <c r="G35" s="174"/>
      <c r="H35" s="174"/>
      <c r="I35" s="174"/>
    </row>
    <row r="36" spans="1:9" ht="27.75">
      <c r="A36" s="170" t="s">
        <v>118</v>
      </c>
      <c r="B36" s="170"/>
      <c r="C36" s="170"/>
      <c r="D36" s="170"/>
      <c r="E36" s="170"/>
      <c r="F36" s="170"/>
      <c r="G36" s="170"/>
      <c r="H36" s="170"/>
      <c r="I36" s="170"/>
    </row>
    <row r="37" spans="1:9" ht="27.75">
      <c r="A37" s="142" t="s">
        <v>191</v>
      </c>
      <c r="B37" s="142"/>
      <c r="C37" s="142"/>
      <c r="D37" s="142"/>
      <c r="E37" s="142"/>
      <c r="F37" s="142"/>
      <c r="G37" s="142"/>
      <c r="H37" s="142"/>
      <c r="I37" s="142"/>
    </row>
    <row r="38" spans="1:9" ht="27.75">
      <c r="A38" s="168" t="s">
        <v>20</v>
      </c>
      <c r="B38" s="168"/>
      <c r="C38" s="168"/>
      <c r="D38" s="168"/>
      <c r="E38" s="168"/>
      <c r="F38" s="168"/>
      <c r="G38" s="168"/>
      <c r="H38" s="168"/>
      <c r="I38" s="168"/>
    </row>
    <row r="39" spans="1:9" ht="21" customHeight="1">
      <c r="A39" s="146" t="s">
        <v>0</v>
      </c>
      <c r="B39" s="160" t="s">
        <v>1</v>
      </c>
      <c r="C39" s="161"/>
      <c r="D39" s="164" t="s">
        <v>2</v>
      </c>
      <c r="E39" s="166" t="s">
        <v>3</v>
      </c>
      <c r="F39" s="169" t="s">
        <v>4</v>
      </c>
      <c r="G39" s="169"/>
      <c r="H39" s="31" t="s">
        <v>5</v>
      </c>
      <c r="I39" s="31" t="s">
        <v>6</v>
      </c>
    </row>
    <row r="40" spans="1:9" ht="24">
      <c r="A40" s="146"/>
      <c r="B40" s="162"/>
      <c r="C40" s="163"/>
      <c r="D40" s="165"/>
      <c r="E40" s="167"/>
      <c r="F40" s="32" t="s">
        <v>7</v>
      </c>
      <c r="G40" s="32" t="s">
        <v>8</v>
      </c>
      <c r="H40" s="33" t="s">
        <v>9</v>
      </c>
      <c r="I40" s="33" t="s">
        <v>10</v>
      </c>
    </row>
    <row r="41" spans="1:10" s="62" customFormat="1" ht="24">
      <c r="A41" s="59">
        <v>1</v>
      </c>
      <c r="B41" s="102" t="s">
        <v>142</v>
      </c>
      <c r="C41" s="79" t="s">
        <v>143</v>
      </c>
      <c r="D41" s="48" t="s">
        <v>144</v>
      </c>
      <c r="E41" s="60" t="s">
        <v>18</v>
      </c>
      <c r="F41" s="61">
        <v>1</v>
      </c>
      <c r="G41" s="61" t="s">
        <v>18</v>
      </c>
      <c r="H41" s="61">
        <v>12</v>
      </c>
      <c r="I41" s="61">
        <v>1</v>
      </c>
      <c r="J41" s="65" t="s">
        <v>163</v>
      </c>
    </row>
    <row r="42" spans="1:10" s="62" customFormat="1" ht="24">
      <c r="A42" s="41">
        <v>2</v>
      </c>
      <c r="B42" s="88" t="s">
        <v>120</v>
      </c>
      <c r="C42" s="67" t="s">
        <v>62</v>
      </c>
      <c r="D42" s="48" t="s">
        <v>22</v>
      </c>
      <c r="E42" s="58" t="s">
        <v>18</v>
      </c>
      <c r="F42" s="61">
        <v>1</v>
      </c>
      <c r="G42" s="61" t="s">
        <v>18</v>
      </c>
      <c r="H42" s="58">
        <v>12</v>
      </c>
      <c r="I42" s="58">
        <v>1</v>
      </c>
      <c r="J42" s="65" t="s">
        <v>163</v>
      </c>
    </row>
    <row r="43" spans="1:10" s="62" customFormat="1" ht="24">
      <c r="A43" s="41">
        <v>3</v>
      </c>
      <c r="B43" s="88" t="s">
        <v>156</v>
      </c>
      <c r="C43" s="67" t="s">
        <v>157</v>
      </c>
      <c r="D43" s="48" t="s">
        <v>158</v>
      </c>
      <c r="E43" s="58" t="s">
        <v>18</v>
      </c>
      <c r="F43" s="61">
        <v>1</v>
      </c>
      <c r="G43" s="61" t="s">
        <v>18</v>
      </c>
      <c r="H43" s="58">
        <v>12</v>
      </c>
      <c r="I43" s="58">
        <v>1</v>
      </c>
      <c r="J43" s="65" t="s">
        <v>163</v>
      </c>
    </row>
    <row r="44" spans="1:10" s="62" customFormat="1" ht="24">
      <c r="A44" s="41">
        <v>4</v>
      </c>
      <c r="B44" s="88" t="s">
        <v>172</v>
      </c>
      <c r="C44" s="67" t="s">
        <v>173</v>
      </c>
      <c r="D44" s="48" t="s">
        <v>174</v>
      </c>
      <c r="E44" s="58" t="s">
        <v>18</v>
      </c>
      <c r="F44" s="61">
        <v>1</v>
      </c>
      <c r="G44" s="61" t="s">
        <v>18</v>
      </c>
      <c r="H44" s="58">
        <v>6</v>
      </c>
      <c r="I44" s="58">
        <v>0.5</v>
      </c>
      <c r="J44" s="65" t="s">
        <v>163</v>
      </c>
    </row>
    <row r="45" spans="1:10" s="25" customFormat="1" ht="21.75" thickBot="1">
      <c r="A45" s="76"/>
      <c r="B45" s="77"/>
      <c r="C45" s="77"/>
      <c r="D45" s="76"/>
      <c r="E45" s="77"/>
      <c r="F45" s="76"/>
      <c r="G45" s="76"/>
      <c r="H45" s="76"/>
      <c r="I45" s="37">
        <f>SUM(I41:I44)</f>
        <v>3.5</v>
      </c>
      <c r="J45" s="78"/>
    </row>
    <row r="46" spans="1:9" ht="21.75" thickTop="1">
      <c r="A46" s="1"/>
      <c r="B46" s="34"/>
      <c r="C46" s="34"/>
      <c r="D46" s="34"/>
      <c r="E46" s="34"/>
      <c r="F46" s="36"/>
      <c r="G46" s="36"/>
      <c r="H46" s="36"/>
      <c r="I46" s="36"/>
    </row>
    <row r="47" spans="1:9" ht="21">
      <c r="A47" s="1"/>
      <c r="B47" s="34"/>
      <c r="C47" s="34"/>
      <c r="D47" s="34"/>
      <c r="E47" s="34"/>
      <c r="F47" s="36"/>
      <c r="G47" s="36"/>
      <c r="H47" s="36"/>
      <c r="I47" s="36"/>
    </row>
    <row r="48" spans="1:9" ht="21">
      <c r="A48" s="1"/>
      <c r="B48" s="34"/>
      <c r="C48" s="34"/>
      <c r="D48" s="34"/>
      <c r="E48" s="34"/>
      <c r="F48" s="36"/>
      <c r="G48" s="36"/>
      <c r="H48" s="36"/>
      <c r="I48" s="36"/>
    </row>
    <row r="49" spans="1:9" ht="21">
      <c r="A49" s="1"/>
      <c r="B49" s="34"/>
      <c r="C49" s="34"/>
      <c r="D49" s="34"/>
      <c r="E49" s="34"/>
      <c r="F49" s="36"/>
      <c r="G49" s="36"/>
      <c r="H49" s="36"/>
      <c r="I49" s="36"/>
    </row>
    <row r="50" spans="1:9" ht="21">
      <c r="A50" s="1"/>
      <c r="B50" s="34"/>
      <c r="C50" s="34"/>
      <c r="D50" s="34"/>
      <c r="E50" s="34"/>
      <c r="F50" s="36"/>
      <c r="G50" s="36"/>
      <c r="H50" s="36"/>
      <c r="I50" s="36"/>
    </row>
    <row r="51" spans="1:9" ht="21">
      <c r="A51" s="1"/>
      <c r="B51" s="34"/>
      <c r="C51" s="34"/>
      <c r="D51" s="34"/>
      <c r="E51" s="34"/>
      <c r="F51" s="36"/>
      <c r="G51" s="36"/>
      <c r="H51" s="36"/>
      <c r="I51" s="36"/>
    </row>
    <row r="52" spans="1:9" ht="21">
      <c r="A52" s="1"/>
      <c r="B52" s="34"/>
      <c r="C52" s="34"/>
      <c r="D52" s="34"/>
      <c r="E52" s="34"/>
      <c r="F52" s="36"/>
      <c r="G52" s="36"/>
      <c r="H52" s="36"/>
      <c r="I52" s="36"/>
    </row>
    <row r="53" spans="1:9" ht="21">
      <c r="A53" s="1"/>
      <c r="B53" s="34"/>
      <c r="C53" s="34"/>
      <c r="D53" s="34"/>
      <c r="E53" s="34"/>
      <c r="F53" s="36"/>
      <c r="G53" s="36"/>
      <c r="H53" s="36"/>
      <c r="I53" s="36"/>
    </row>
    <row r="54" spans="1:9" ht="21">
      <c r="A54" s="1"/>
      <c r="B54" s="34"/>
      <c r="C54" s="34"/>
      <c r="D54" s="34"/>
      <c r="E54" s="34"/>
      <c r="F54" s="36"/>
      <c r="G54" s="36"/>
      <c r="H54" s="36"/>
      <c r="I54" s="36"/>
    </row>
    <row r="55" spans="1:9" ht="21">
      <c r="A55" s="1"/>
      <c r="B55" s="34"/>
      <c r="C55" s="34"/>
      <c r="D55" s="34"/>
      <c r="E55" s="34"/>
      <c r="F55" s="36"/>
      <c r="G55" s="36"/>
      <c r="H55" s="36"/>
      <c r="I55" s="36"/>
    </row>
    <row r="56" spans="1:9" ht="21">
      <c r="A56" s="1"/>
      <c r="B56" s="34"/>
      <c r="C56" s="34"/>
      <c r="D56" s="34"/>
      <c r="E56" s="34"/>
      <c r="F56" s="36"/>
      <c r="G56" s="36"/>
      <c r="H56" s="36"/>
      <c r="I56" s="36"/>
    </row>
    <row r="57" spans="1:9" ht="21">
      <c r="A57" s="3"/>
      <c r="B57" s="30"/>
      <c r="C57" s="30"/>
      <c r="D57" s="30"/>
      <c r="E57" s="30"/>
      <c r="F57" s="30"/>
      <c r="G57" s="174"/>
      <c r="H57" s="174"/>
      <c r="I57" s="174"/>
    </row>
    <row r="58" spans="1:9" ht="23.25">
      <c r="A58" s="170" t="s">
        <v>118</v>
      </c>
      <c r="B58" s="170"/>
      <c r="C58" s="170"/>
      <c r="D58" s="170"/>
      <c r="E58" s="170"/>
      <c r="F58" s="170"/>
      <c r="G58" s="170"/>
      <c r="H58" s="170"/>
      <c r="I58" s="170"/>
    </row>
    <row r="59" spans="1:9" ht="23.25">
      <c r="A59" s="142" t="s">
        <v>191</v>
      </c>
      <c r="B59" s="142"/>
      <c r="C59" s="142"/>
      <c r="D59" s="142"/>
      <c r="E59" s="142"/>
      <c r="F59" s="142"/>
      <c r="G59" s="142"/>
      <c r="H59" s="142"/>
      <c r="I59" s="142"/>
    </row>
    <row r="60" spans="1:9" ht="23.25">
      <c r="A60" s="168" t="s">
        <v>19</v>
      </c>
      <c r="B60" s="168"/>
      <c r="C60" s="168"/>
      <c r="D60" s="168"/>
      <c r="E60" s="168"/>
      <c r="F60" s="168"/>
      <c r="G60" s="168"/>
      <c r="H60" s="168"/>
      <c r="I60" s="168"/>
    </row>
    <row r="61" spans="1:9" ht="21" customHeight="1">
      <c r="A61" s="146" t="s">
        <v>0</v>
      </c>
      <c r="B61" s="160" t="s">
        <v>1</v>
      </c>
      <c r="C61" s="161"/>
      <c r="D61" s="164" t="s">
        <v>2</v>
      </c>
      <c r="E61" s="166" t="s">
        <v>3</v>
      </c>
      <c r="F61" s="169" t="s">
        <v>4</v>
      </c>
      <c r="G61" s="169"/>
      <c r="H61" s="31" t="s">
        <v>5</v>
      </c>
      <c r="I61" s="31" t="s">
        <v>6</v>
      </c>
    </row>
    <row r="62" spans="1:9" ht="21">
      <c r="A62" s="146"/>
      <c r="B62" s="162"/>
      <c r="C62" s="163"/>
      <c r="D62" s="165"/>
      <c r="E62" s="167"/>
      <c r="F62" s="32" t="s">
        <v>7</v>
      </c>
      <c r="G62" s="32" t="s">
        <v>8</v>
      </c>
      <c r="H62" s="33" t="s">
        <v>9</v>
      </c>
      <c r="I62" s="33" t="s">
        <v>10</v>
      </c>
    </row>
    <row r="63" spans="1:9" ht="21">
      <c r="A63" s="171" t="s">
        <v>16</v>
      </c>
      <c r="B63" s="172"/>
      <c r="C63" s="172"/>
      <c r="D63" s="172"/>
      <c r="E63" s="172"/>
      <c r="F63" s="172"/>
      <c r="G63" s="172"/>
      <c r="H63" s="172"/>
      <c r="I63" s="173"/>
    </row>
    <row r="64" spans="1:9" ht="21">
      <c r="A64" s="9"/>
      <c r="B64" s="34"/>
      <c r="C64" s="34"/>
      <c r="D64" s="34"/>
      <c r="E64" s="34"/>
      <c r="F64" s="34"/>
      <c r="G64" s="34"/>
      <c r="H64" s="34"/>
      <c r="I64" s="34"/>
    </row>
    <row r="65" spans="1:9" ht="21">
      <c r="A65" s="9"/>
      <c r="B65" s="34"/>
      <c r="C65" s="34"/>
      <c r="D65" s="34"/>
      <c r="E65" s="34"/>
      <c r="F65" s="34"/>
      <c r="G65" s="34"/>
      <c r="H65" s="34"/>
      <c r="I65" s="34"/>
    </row>
    <row r="66" spans="1:9" ht="21">
      <c r="A66" s="9"/>
      <c r="B66" s="34"/>
      <c r="C66" s="34"/>
      <c r="D66" s="34"/>
      <c r="E66" s="34"/>
      <c r="F66" s="34"/>
      <c r="G66" s="34"/>
      <c r="H66" s="34"/>
      <c r="I66" s="34"/>
    </row>
    <row r="67" spans="1:9" ht="21">
      <c r="A67" s="9"/>
      <c r="B67" s="34"/>
      <c r="C67" s="34"/>
      <c r="D67" s="34"/>
      <c r="E67" s="34"/>
      <c r="F67" s="34"/>
      <c r="G67" s="34"/>
      <c r="H67" s="34"/>
      <c r="I67" s="34"/>
    </row>
    <row r="68" spans="1:9" ht="21">
      <c r="A68" s="9"/>
      <c r="B68" s="34"/>
      <c r="C68" s="34"/>
      <c r="D68" s="34"/>
      <c r="E68" s="34"/>
      <c r="F68" s="34"/>
      <c r="G68" s="34"/>
      <c r="H68" s="34"/>
      <c r="I68" s="34"/>
    </row>
    <row r="69" spans="1:9" ht="21">
      <c r="A69" s="9"/>
      <c r="B69" s="34"/>
      <c r="C69" s="34"/>
      <c r="D69" s="34"/>
      <c r="E69" s="34"/>
      <c r="F69" s="34"/>
      <c r="G69" s="34"/>
      <c r="H69" s="34"/>
      <c r="I69" s="34"/>
    </row>
    <row r="70" spans="1:9" ht="21">
      <c r="A70" s="9"/>
      <c r="B70" s="34"/>
      <c r="C70" s="34"/>
      <c r="D70" s="34"/>
      <c r="E70" s="34"/>
      <c r="F70" s="34"/>
      <c r="G70" s="34"/>
      <c r="H70" s="34"/>
      <c r="I70" s="34"/>
    </row>
    <row r="71" spans="1:9" ht="21">
      <c r="A71" s="9"/>
      <c r="B71" s="34"/>
      <c r="C71" s="34"/>
      <c r="D71" s="34"/>
      <c r="E71" s="34"/>
      <c r="F71" s="34"/>
      <c r="G71" s="34"/>
      <c r="H71" s="34"/>
      <c r="I71" s="34"/>
    </row>
    <row r="72" spans="1:9" ht="21">
      <c r="A72" s="9"/>
      <c r="B72" s="34"/>
      <c r="C72" s="34"/>
      <c r="D72" s="34"/>
      <c r="E72" s="34"/>
      <c r="F72" s="34"/>
      <c r="G72" s="34"/>
      <c r="H72" s="34"/>
      <c r="I72" s="34"/>
    </row>
    <row r="73" spans="1:9" ht="21">
      <c r="A73" s="9"/>
      <c r="B73" s="34"/>
      <c r="C73" s="34"/>
      <c r="D73" s="34"/>
      <c r="E73" s="34"/>
      <c r="F73" s="34"/>
      <c r="G73" s="34"/>
      <c r="H73" s="34"/>
      <c r="I73" s="34"/>
    </row>
    <row r="74" spans="1:9" ht="21">
      <c r="A74" s="9"/>
      <c r="B74" s="34"/>
      <c r="C74" s="34"/>
      <c r="D74" s="34"/>
      <c r="E74" s="34"/>
      <c r="F74" s="34"/>
      <c r="G74" s="34"/>
      <c r="H74" s="34"/>
      <c r="I74" s="34"/>
    </row>
    <row r="75" spans="1:9" ht="21">
      <c r="A75" s="9"/>
      <c r="B75" s="34"/>
      <c r="C75" s="34"/>
      <c r="D75" s="34"/>
      <c r="E75" s="34"/>
      <c r="F75" s="34"/>
      <c r="G75" s="34"/>
      <c r="H75" s="34"/>
      <c r="I75" s="34"/>
    </row>
    <row r="76" spans="1:9" ht="21">
      <c r="A76" s="9"/>
      <c r="B76" s="34"/>
      <c r="C76" s="34"/>
      <c r="D76" s="34"/>
      <c r="E76" s="34"/>
      <c r="F76" s="34"/>
      <c r="G76" s="34"/>
      <c r="H76" s="34"/>
      <c r="I76" s="34"/>
    </row>
    <row r="77" spans="1:9" ht="21">
      <c r="A77" s="9"/>
      <c r="B77" s="34"/>
      <c r="C77" s="34"/>
      <c r="D77" s="34"/>
      <c r="E77" s="34"/>
      <c r="F77" s="34"/>
      <c r="G77" s="34"/>
      <c r="H77" s="34"/>
      <c r="I77" s="34"/>
    </row>
    <row r="78" spans="1:9" ht="21">
      <c r="A78" s="9"/>
      <c r="B78" s="34"/>
      <c r="C78" s="34"/>
      <c r="D78" s="34"/>
      <c r="E78" s="34"/>
      <c r="F78" s="34"/>
      <c r="G78" s="34"/>
      <c r="H78" s="34"/>
      <c r="I78" s="34"/>
    </row>
    <row r="79" spans="1:9" ht="21">
      <c r="A79" s="3"/>
      <c r="B79" s="30"/>
      <c r="C79" s="30"/>
      <c r="D79" s="30"/>
      <c r="E79" s="30"/>
      <c r="F79" s="30"/>
      <c r="G79" s="174"/>
      <c r="H79" s="174"/>
      <c r="I79" s="174"/>
    </row>
    <row r="80" spans="1:9" ht="23.25">
      <c r="A80" s="170" t="s">
        <v>118</v>
      </c>
      <c r="B80" s="170"/>
      <c r="C80" s="170"/>
      <c r="D80" s="170"/>
      <c r="E80" s="170"/>
      <c r="F80" s="170"/>
      <c r="G80" s="170"/>
      <c r="H80" s="170"/>
      <c r="I80" s="170"/>
    </row>
    <row r="81" spans="1:9" ht="23.25">
      <c r="A81" s="142" t="s">
        <v>191</v>
      </c>
      <c r="B81" s="142"/>
      <c r="C81" s="142"/>
      <c r="D81" s="142"/>
      <c r="E81" s="142"/>
      <c r="F81" s="142"/>
      <c r="G81" s="142"/>
      <c r="H81" s="142"/>
      <c r="I81" s="142"/>
    </row>
    <row r="82" spans="1:9" ht="23.25">
      <c r="A82" s="168" t="s">
        <v>21</v>
      </c>
      <c r="B82" s="168"/>
      <c r="C82" s="168"/>
      <c r="D82" s="168"/>
      <c r="E82" s="168"/>
      <c r="F82" s="168"/>
      <c r="G82" s="168"/>
      <c r="H82" s="168"/>
      <c r="I82" s="168"/>
    </row>
    <row r="83" spans="1:9" ht="21" customHeight="1">
      <c r="A83" s="146" t="s">
        <v>0</v>
      </c>
      <c r="B83" s="160" t="s">
        <v>1</v>
      </c>
      <c r="C83" s="161"/>
      <c r="D83" s="164" t="s">
        <v>2</v>
      </c>
      <c r="E83" s="166" t="s">
        <v>3</v>
      </c>
      <c r="F83" s="169" t="s">
        <v>4</v>
      </c>
      <c r="G83" s="169"/>
      <c r="H83" s="31" t="s">
        <v>5</v>
      </c>
      <c r="I83" s="31" t="s">
        <v>6</v>
      </c>
    </row>
    <row r="84" spans="1:9" ht="21">
      <c r="A84" s="146"/>
      <c r="B84" s="162"/>
      <c r="C84" s="163"/>
      <c r="D84" s="165"/>
      <c r="E84" s="167"/>
      <c r="F84" s="32" t="s">
        <v>7</v>
      </c>
      <c r="G84" s="32" t="s">
        <v>8</v>
      </c>
      <c r="H84" s="33" t="s">
        <v>9</v>
      </c>
      <c r="I84" s="33" t="s">
        <v>10</v>
      </c>
    </row>
    <row r="85" spans="1:10" ht="21">
      <c r="A85" s="41">
        <v>1</v>
      </c>
      <c r="B85" s="89" t="s">
        <v>128</v>
      </c>
      <c r="C85" s="68" t="s">
        <v>129</v>
      </c>
      <c r="D85" s="42" t="s">
        <v>149</v>
      </c>
      <c r="E85" s="43" t="s">
        <v>18</v>
      </c>
      <c r="F85" s="44">
        <v>1</v>
      </c>
      <c r="G85" s="58" t="s">
        <v>18</v>
      </c>
      <c r="H85" s="58">
        <v>12</v>
      </c>
      <c r="I85" s="58">
        <v>1</v>
      </c>
      <c r="J85" s="65" t="s">
        <v>163</v>
      </c>
    </row>
    <row r="86" spans="1:9" ht="21.75" thickBot="1">
      <c r="A86" s="1"/>
      <c r="I86" s="38">
        <f>SUM(I85)</f>
        <v>1</v>
      </c>
    </row>
    <row r="87" spans="1:9" ht="21.75" thickTop="1">
      <c r="A87" s="9"/>
      <c r="B87" s="34"/>
      <c r="C87" s="34"/>
      <c r="D87" s="39"/>
      <c r="E87" s="39"/>
      <c r="F87" s="36"/>
      <c r="G87" s="36"/>
      <c r="H87" s="36"/>
      <c r="I87" s="36"/>
    </row>
    <row r="88" spans="1:9" ht="21">
      <c r="A88" s="9"/>
      <c r="B88" s="34"/>
      <c r="C88" s="34"/>
      <c r="D88" s="39"/>
      <c r="E88" s="39"/>
      <c r="F88" s="36"/>
      <c r="G88" s="36"/>
      <c r="H88" s="36"/>
      <c r="I88" s="36"/>
    </row>
    <row r="89" spans="1:9" ht="21">
      <c r="A89" s="9"/>
      <c r="B89" s="34"/>
      <c r="C89" s="34"/>
      <c r="D89" s="39"/>
      <c r="E89" s="39"/>
      <c r="F89" s="36"/>
      <c r="G89" s="36"/>
      <c r="H89" s="36"/>
      <c r="I89" s="36"/>
    </row>
    <row r="90" spans="1:9" ht="21">
      <c r="A90" s="9"/>
      <c r="B90" s="34"/>
      <c r="C90" s="34"/>
      <c r="D90" s="39"/>
      <c r="E90" s="39"/>
      <c r="F90" s="36"/>
      <c r="G90" s="36"/>
      <c r="H90" s="36"/>
      <c r="I90" s="36"/>
    </row>
    <row r="91" spans="1:9" ht="21">
      <c r="A91" s="9"/>
      <c r="B91" s="34"/>
      <c r="C91" s="34"/>
      <c r="D91" s="39"/>
      <c r="E91" s="39"/>
      <c r="F91" s="36"/>
      <c r="G91" s="36"/>
      <c r="H91" s="36"/>
      <c r="I91" s="36"/>
    </row>
    <row r="92" spans="1:9" ht="21">
      <c r="A92" s="9"/>
      <c r="B92" s="34"/>
      <c r="C92" s="34"/>
      <c r="D92" s="39"/>
      <c r="E92" s="39"/>
      <c r="F92" s="36"/>
      <c r="G92" s="36"/>
      <c r="H92" s="36"/>
      <c r="I92" s="36"/>
    </row>
    <row r="93" spans="1:9" ht="21">
      <c r="A93" s="9"/>
      <c r="B93" s="34"/>
      <c r="C93" s="34"/>
      <c r="D93" s="39"/>
      <c r="E93" s="39"/>
      <c r="F93" s="36"/>
      <c r="G93" s="36"/>
      <c r="H93" s="36"/>
      <c r="I93" s="36"/>
    </row>
    <row r="94" spans="1:9" ht="21">
      <c r="A94" s="9"/>
      <c r="B94" s="34"/>
      <c r="C94" s="34"/>
      <c r="D94" s="39"/>
      <c r="E94" s="39"/>
      <c r="F94" s="36"/>
      <c r="G94" s="36"/>
      <c r="H94" s="36"/>
      <c r="I94" s="36"/>
    </row>
    <row r="95" spans="1:9" ht="21">
      <c r="A95" s="9"/>
      <c r="B95" s="34"/>
      <c r="C95" s="34"/>
      <c r="D95" s="39"/>
      <c r="E95" s="39"/>
      <c r="F95" s="36"/>
      <c r="G95" s="36"/>
      <c r="H95" s="36"/>
      <c r="I95" s="36"/>
    </row>
    <row r="96" spans="1:9" ht="21">
      <c r="A96" s="9"/>
      <c r="B96" s="34"/>
      <c r="C96" s="34"/>
      <c r="D96" s="39"/>
      <c r="E96" s="39"/>
      <c r="F96" s="36"/>
      <c r="G96" s="36"/>
      <c r="H96" s="36"/>
      <c r="I96" s="36"/>
    </row>
    <row r="97" spans="1:9" ht="21">
      <c r="A97" s="9"/>
      <c r="B97" s="34"/>
      <c r="C97" s="34"/>
      <c r="D97" s="39"/>
      <c r="E97" s="39"/>
      <c r="F97" s="36"/>
      <c r="G97" s="36"/>
      <c r="H97" s="36"/>
      <c r="I97" s="36"/>
    </row>
    <row r="98" spans="1:9" ht="21">
      <c r="A98" s="9"/>
      <c r="B98" s="34"/>
      <c r="C98" s="34"/>
      <c r="D98" s="39"/>
      <c r="E98" s="39"/>
      <c r="F98" s="36"/>
      <c r="G98" s="36"/>
      <c r="H98" s="36"/>
      <c r="I98" s="36"/>
    </row>
    <row r="99" spans="1:9" ht="23.25" customHeight="1">
      <c r="A99" s="3"/>
      <c r="B99" s="30"/>
      <c r="C99" s="30"/>
      <c r="D99" s="30"/>
      <c r="E99" s="30"/>
      <c r="F99" s="30"/>
      <c r="G99" s="174"/>
      <c r="H99" s="174"/>
      <c r="I99" s="174"/>
    </row>
    <row r="100" spans="1:9" ht="23.25">
      <c r="A100" s="170" t="s">
        <v>118</v>
      </c>
      <c r="B100" s="170"/>
      <c r="C100" s="170"/>
      <c r="D100" s="170"/>
      <c r="E100" s="170"/>
      <c r="F100" s="170"/>
      <c r="G100" s="170"/>
      <c r="H100" s="170"/>
      <c r="I100" s="170"/>
    </row>
    <row r="101" spans="1:9" ht="23.25">
      <c r="A101" s="142" t="s">
        <v>191</v>
      </c>
      <c r="B101" s="142"/>
      <c r="C101" s="142"/>
      <c r="D101" s="142"/>
      <c r="E101" s="142"/>
      <c r="F101" s="142"/>
      <c r="G101" s="142"/>
      <c r="H101" s="142"/>
      <c r="I101" s="142"/>
    </row>
    <row r="102" spans="1:9" ht="23.25">
      <c r="A102" s="168" t="s">
        <v>11</v>
      </c>
      <c r="B102" s="168"/>
      <c r="C102" s="168"/>
      <c r="D102" s="168"/>
      <c r="E102" s="168"/>
      <c r="F102" s="168"/>
      <c r="G102" s="168"/>
      <c r="H102" s="168"/>
      <c r="I102" s="168"/>
    </row>
    <row r="103" spans="1:9" ht="21" customHeight="1">
      <c r="A103" s="146" t="s">
        <v>0</v>
      </c>
      <c r="B103" s="160" t="s">
        <v>1</v>
      </c>
      <c r="C103" s="161"/>
      <c r="D103" s="164" t="s">
        <v>2</v>
      </c>
      <c r="E103" s="166" t="s">
        <v>3</v>
      </c>
      <c r="F103" s="169" t="s">
        <v>4</v>
      </c>
      <c r="G103" s="169"/>
      <c r="H103" s="31" t="s">
        <v>5</v>
      </c>
      <c r="I103" s="31" t="s">
        <v>6</v>
      </c>
    </row>
    <row r="104" spans="1:9" ht="21">
      <c r="A104" s="146"/>
      <c r="B104" s="162"/>
      <c r="C104" s="163"/>
      <c r="D104" s="165"/>
      <c r="E104" s="167"/>
      <c r="F104" s="32" t="s">
        <v>7</v>
      </c>
      <c r="G104" s="32" t="s">
        <v>8</v>
      </c>
      <c r="H104" s="33" t="s">
        <v>9</v>
      </c>
      <c r="I104" s="33" t="s">
        <v>10</v>
      </c>
    </row>
    <row r="105" spans="1:9" ht="21">
      <c r="A105" s="171" t="s">
        <v>16</v>
      </c>
      <c r="B105" s="172"/>
      <c r="C105" s="172"/>
      <c r="D105" s="172"/>
      <c r="E105" s="172"/>
      <c r="F105" s="172"/>
      <c r="G105" s="172"/>
      <c r="H105" s="172"/>
      <c r="I105" s="173"/>
    </row>
    <row r="106" spans="1:9" ht="21">
      <c r="A106" s="9"/>
      <c r="B106" s="34"/>
      <c r="C106" s="34"/>
      <c r="D106" s="34"/>
      <c r="E106" s="34"/>
      <c r="F106" s="34"/>
      <c r="G106" s="34"/>
      <c r="H106" s="34"/>
      <c r="I106" s="34"/>
    </row>
    <row r="107" spans="1:9" ht="21">
      <c r="A107" s="9"/>
      <c r="B107" s="34"/>
      <c r="C107" s="34"/>
      <c r="D107" s="34"/>
      <c r="E107" s="34"/>
      <c r="F107" s="34"/>
      <c r="G107" s="34"/>
      <c r="H107" s="34"/>
      <c r="I107" s="34"/>
    </row>
    <row r="108" spans="1:9" ht="21">
      <c r="A108" s="9"/>
      <c r="B108" s="34"/>
      <c r="C108" s="34"/>
      <c r="D108" s="34"/>
      <c r="E108" s="34"/>
      <c r="F108" s="34"/>
      <c r="G108" s="34"/>
      <c r="H108" s="34"/>
      <c r="I108" s="34"/>
    </row>
    <row r="109" spans="1:9" ht="21">
      <c r="A109" s="9"/>
      <c r="B109" s="34"/>
      <c r="C109" s="34"/>
      <c r="D109" s="34"/>
      <c r="E109" s="34"/>
      <c r="F109" s="34"/>
      <c r="G109" s="34"/>
      <c r="H109" s="34"/>
      <c r="I109" s="34"/>
    </row>
    <row r="110" spans="1:9" ht="21">
      <c r="A110" s="9"/>
      <c r="B110" s="34"/>
      <c r="C110" s="34"/>
      <c r="D110" s="34"/>
      <c r="E110" s="34"/>
      <c r="F110" s="34"/>
      <c r="G110" s="34"/>
      <c r="H110" s="34"/>
      <c r="I110" s="34"/>
    </row>
    <row r="111" spans="1:9" ht="21">
      <c r="A111" s="9"/>
      <c r="B111" s="34"/>
      <c r="C111" s="34"/>
      <c r="D111" s="34"/>
      <c r="E111" s="34"/>
      <c r="F111" s="34"/>
      <c r="G111" s="34"/>
      <c r="H111" s="34"/>
      <c r="I111" s="34"/>
    </row>
    <row r="112" spans="1:9" ht="21">
      <c r="A112" s="9"/>
      <c r="B112" s="34"/>
      <c r="C112" s="34"/>
      <c r="D112" s="34"/>
      <c r="E112" s="34"/>
      <c r="F112" s="34"/>
      <c r="G112" s="34"/>
      <c r="H112" s="34"/>
      <c r="I112" s="34"/>
    </row>
    <row r="113" spans="1:9" ht="21">
      <c r="A113" s="9"/>
      <c r="B113" s="34"/>
      <c r="C113" s="34"/>
      <c r="D113" s="34"/>
      <c r="E113" s="34"/>
      <c r="F113" s="34"/>
      <c r="G113" s="34"/>
      <c r="H113" s="34"/>
      <c r="I113" s="34"/>
    </row>
    <row r="114" spans="1:9" ht="21">
      <c r="A114" s="9"/>
      <c r="B114" s="34"/>
      <c r="C114" s="34"/>
      <c r="D114" s="34"/>
      <c r="E114" s="34"/>
      <c r="F114" s="34"/>
      <c r="G114" s="34"/>
      <c r="H114" s="34"/>
      <c r="I114" s="34"/>
    </row>
    <row r="115" spans="1:9" ht="21">
      <c r="A115" s="9"/>
      <c r="B115" s="34"/>
      <c r="C115" s="34"/>
      <c r="D115" s="34"/>
      <c r="E115" s="34"/>
      <c r="F115" s="34"/>
      <c r="G115" s="34"/>
      <c r="H115" s="34"/>
      <c r="I115" s="34"/>
    </row>
    <row r="116" spans="1:9" ht="21">
      <c r="A116" s="9"/>
      <c r="B116" s="34"/>
      <c r="C116" s="34"/>
      <c r="D116" s="34"/>
      <c r="E116" s="34"/>
      <c r="F116" s="34"/>
      <c r="G116" s="34"/>
      <c r="H116" s="34"/>
      <c r="I116" s="34"/>
    </row>
    <row r="117" spans="1:9" ht="21">
      <c r="A117" s="9"/>
      <c r="B117" s="34"/>
      <c r="C117" s="34"/>
      <c r="D117" s="34"/>
      <c r="E117" s="34"/>
      <c r="F117" s="34"/>
      <c r="G117" s="34"/>
      <c r="H117" s="34"/>
      <c r="I117" s="34"/>
    </row>
    <row r="118" spans="1:9" ht="21">
      <c r="A118" s="9"/>
      <c r="B118" s="34"/>
      <c r="C118" s="34"/>
      <c r="D118" s="34"/>
      <c r="E118" s="34"/>
      <c r="F118" s="34"/>
      <c r="G118" s="34"/>
      <c r="H118" s="34"/>
      <c r="I118" s="34"/>
    </row>
    <row r="119" spans="1:9" ht="21">
      <c r="A119" s="9"/>
      <c r="B119" s="34"/>
      <c r="C119" s="34"/>
      <c r="D119" s="34"/>
      <c r="E119" s="34"/>
      <c r="F119" s="34"/>
      <c r="G119" s="34"/>
      <c r="H119" s="34"/>
      <c r="I119" s="34"/>
    </row>
    <row r="120" spans="1:9" ht="21">
      <c r="A120" s="3"/>
      <c r="B120" s="30"/>
      <c r="C120" s="30"/>
      <c r="D120" s="30"/>
      <c r="E120" s="30"/>
      <c r="F120" s="30"/>
      <c r="G120" s="174"/>
      <c r="H120" s="174"/>
      <c r="I120" s="174"/>
    </row>
    <row r="121" spans="1:9" ht="23.25">
      <c r="A121" s="170" t="s">
        <v>118</v>
      </c>
      <c r="B121" s="170"/>
      <c r="C121" s="170"/>
      <c r="D121" s="170"/>
      <c r="E121" s="170"/>
      <c r="F121" s="170"/>
      <c r="G121" s="170"/>
      <c r="H121" s="170"/>
      <c r="I121" s="170"/>
    </row>
    <row r="122" spans="1:9" ht="23.25">
      <c r="A122" s="142" t="s">
        <v>191</v>
      </c>
      <c r="B122" s="142"/>
      <c r="C122" s="142"/>
      <c r="D122" s="142"/>
      <c r="E122" s="142"/>
      <c r="F122" s="142"/>
      <c r="G122" s="142"/>
      <c r="H122" s="142"/>
      <c r="I122" s="142"/>
    </row>
    <row r="123" spans="1:9" ht="23.25">
      <c r="A123" s="168" t="s">
        <v>12</v>
      </c>
      <c r="B123" s="168"/>
      <c r="C123" s="168"/>
      <c r="D123" s="168"/>
      <c r="E123" s="168"/>
      <c r="F123" s="168"/>
      <c r="G123" s="168"/>
      <c r="H123" s="168"/>
      <c r="I123" s="168"/>
    </row>
    <row r="124" spans="1:9" ht="21" customHeight="1">
      <c r="A124" s="146" t="s">
        <v>0</v>
      </c>
      <c r="B124" s="160" t="s">
        <v>1</v>
      </c>
      <c r="C124" s="161"/>
      <c r="D124" s="164" t="s">
        <v>2</v>
      </c>
      <c r="E124" s="166" t="s">
        <v>3</v>
      </c>
      <c r="F124" s="169" t="s">
        <v>4</v>
      </c>
      <c r="G124" s="169"/>
      <c r="H124" s="31" t="s">
        <v>5</v>
      </c>
      <c r="I124" s="31" t="s">
        <v>6</v>
      </c>
    </row>
    <row r="125" spans="1:9" ht="21">
      <c r="A125" s="146"/>
      <c r="B125" s="162"/>
      <c r="C125" s="163"/>
      <c r="D125" s="165"/>
      <c r="E125" s="167"/>
      <c r="F125" s="32" t="s">
        <v>7</v>
      </c>
      <c r="G125" s="32" t="s">
        <v>8</v>
      </c>
      <c r="H125" s="33" t="s">
        <v>9</v>
      </c>
      <c r="I125" s="33" t="s">
        <v>10</v>
      </c>
    </row>
    <row r="126" spans="1:9" ht="21">
      <c r="A126" s="171" t="s">
        <v>16</v>
      </c>
      <c r="B126" s="172"/>
      <c r="C126" s="172"/>
      <c r="D126" s="172"/>
      <c r="E126" s="172"/>
      <c r="F126" s="172"/>
      <c r="G126" s="172"/>
      <c r="H126" s="172"/>
      <c r="I126" s="173"/>
    </row>
    <row r="127" spans="1:9" ht="21">
      <c r="A127" s="15"/>
      <c r="B127" s="36"/>
      <c r="C127" s="36"/>
      <c r="D127" s="36"/>
      <c r="E127" s="36"/>
      <c r="F127" s="36"/>
      <c r="G127" s="36"/>
      <c r="H127" s="36"/>
      <c r="I127" s="36"/>
    </row>
    <row r="128" spans="1:9" ht="21">
      <c r="A128" s="15"/>
      <c r="B128" s="36"/>
      <c r="C128" s="36"/>
      <c r="D128" s="36"/>
      <c r="E128" s="36"/>
      <c r="F128" s="36"/>
      <c r="G128" s="36"/>
      <c r="H128" s="36"/>
      <c r="I128" s="36"/>
    </row>
    <row r="129" spans="1:9" ht="21">
      <c r="A129" s="15"/>
      <c r="B129" s="36"/>
      <c r="C129" s="36"/>
      <c r="D129" s="36"/>
      <c r="E129" s="36"/>
      <c r="F129" s="36"/>
      <c r="G129" s="36"/>
      <c r="H129" s="36"/>
      <c r="I129" s="36"/>
    </row>
    <row r="130" spans="1:9" ht="21">
      <c r="A130" s="15"/>
      <c r="B130" s="36"/>
      <c r="C130" s="36"/>
      <c r="D130" s="36"/>
      <c r="E130" s="36"/>
      <c r="F130" s="36"/>
      <c r="G130" s="36"/>
      <c r="H130" s="36"/>
      <c r="I130" s="36"/>
    </row>
    <row r="131" spans="1:9" ht="21">
      <c r="A131" s="15"/>
      <c r="B131" s="36"/>
      <c r="C131" s="36"/>
      <c r="D131" s="36"/>
      <c r="E131" s="36"/>
      <c r="F131" s="36"/>
      <c r="G131" s="36"/>
      <c r="H131" s="36"/>
      <c r="I131" s="36"/>
    </row>
    <row r="132" spans="1:9" ht="21">
      <c r="A132" s="15"/>
      <c r="B132" s="36"/>
      <c r="C132" s="36"/>
      <c r="D132" s="36"/>
      <c r="E132" s="36"/>
      <c r="F132" s="36"/>
      <c r="G132" s="36"/>
      <c r="H132" s="36"/>
      <c r="I132" s="36"/>
    </row>
    <row r="133" spans="1:9" ht="21">
      <c r="A133" s="15"/>
      <c r="B133" s="36"/>
      <c r="C133" s="36"/>
      <c r="D133" s="36"/>
      <c r="E133" s="36"/>
      <c r="F133" s="36"/>
      <c r="G133" s="36"/>
      <c r="H133" s="36"/>
      <c r="I133" s="36"/>
    </row>
    <row r="134" spans="1:9" ht="21">
      <c r="A134" s="15"/>
      <c r="B134" s="36"/>
      <c r="C134" s="36"/>
      <c r="D134" s="36"/>
      <c r="E134" s="36"/>
      <c r="F134" s="36"/>
      <c r="G134" s="36"/>
      <c r="H134" s="36"/>
      <c r="I134" s="36"/>
    </row>
    <row r="135" spans="1:9" ht="21">
      <c r="A135" s="15"/>
      <c r="B135" s="36"/>
      <c r="C135" s="36"/>
      <c r="D135" s="36"/>
      <c r="E135" s="36"/>
      <c r="F135" s="36"/>
      <c r="G135" s="36"/>
      <c r="H135" s="36"/>
      <c r="I135" s="36"/>
    </row>
    <row r="136" spans="1:9" ht="21">
      <c r="A136" s="15"/>
      <c r="B136" s="36"/>
      <c r="C136" s="36"/>
      <c r="D136" s="36"/>
      <c r="E136" s="36"/>
      <c r="F136" s="36"/>
      <c r="G136" s="36"/>
      <c r="H136" s="36"/>
      <c r="I136" s="36"/>
    </row>
    <row r="137" spans="1:9" ht="21">
      <c r="A137" s="15"/>
      <c r="B137" s="36"/>
      <c r="C137" s="36"/>
      <c r="D137" s="36"/>
      <c r="E137" s="36"/>
      <c r="F137" s="36"/>
      <c r="G137" s="36"/>
      <c r="H137" s="36"/>
      <c r="I137" s="36"/>
    </row>
    <row r="138" spans="1:9" ht="21">
      <c r="A138" s="15"/>
      <c r="B138" s="36"/>
      <c r="C138" s="36"/>
      <c r="D138" s="36"/>
      <c r="E138" s="36"/>
      <c r="F138" s="36"/>
      <c r="G138" s="36"/>
      <c r="H138" s="36"/>
      <c r="I138" s="36"/>
    </row>
    <row r="139" spans="1:9" ht="21">
      <c r="A139" s="15"/>
      <c r="B139" s="36"/>
      <c r="C139" s="36"/>
      <c r="D139" s="36"/>
      <c r="E139" s="36"/>
      <c r="F139" s="36"/>
      <c r="G139" s="36"/>
      <c r="H139" s="36"/>
      <c r="I139" s="36"/>
    </row>
    <row r="140" spans="1:9" ht="21">
      <c r="A140" s="15"/>
      <c r="B140" s="36"/>
      <c r="C140" s="36"/>
      <c r="D140" s="36"/>
      <c r="E140" s="36"/>
      <c r="F140" s="36"/>
      <c r="G140" s="36"/>
      <c r="H140" s="36"/>
      <c r="I140" s="36"/>
    </row>
    <row r="141" spans="1:9" ht="21">
      <c r="A141" s="15"/>
      <c r="B141" s="36"/>
      <c r="C141" s="36"/>
      <c r="D141" s="36"/>
      <c r="E141" s="36"/>
      <c r="F141" s="36"/>
      <c r="G141" s="36"/>
      <c r="H141" s="36"/>
      <c r="I141" s="36"/>
    </row>
    <row r="142" spans="1:9" ht="21">
      <c r="A142" s="3"/>
      <c r="B142" s="30"/>
      <c r="C142" s="30"/>
      <c r="D142" s="30"/>
      <c r="E142" s="30"/>
      <c r="F142" s="30"/>
      <c r="G142" s="174"/>
      <c r="H142" s="174"/>
      <c r="I142" s="174"/>
    </row>
    <row r="143" spans="1:9" ht="23.25">
      <c r="A143" s="170" t="s">
        <v>118</v>
      </c>
      <c r="B143" s="170"/>
      <c r="C143" s="170"/>
      <c r="D143" s="170"/>
      <c r="E143" s="170"/>
      <c r="F143" s="170"/>
      <c r="G143" s="170"/>
      <c r="H143" s="170"/>
      <c r="I143" s="170"/>
    </row>
    <row r="144" spans="1:9" ht="23.25">
      <c r="A144" s="142" t="s">
        <v>191</v>
      </c>
      <c r="B144" s="142"/>
      <c r="C144" s="142"/>
      <c r="D144" s="142"/>
      <c r="E144" s="142"/>
      <c r="F144" s="142"/>
      <c r="G144" s="142"/>
      <c r="H144" s="142"/>
      <c r="I144" s="142"/>
    </row>
    <row r="145" spans="1:9" ht="23.25">
      <c r="A145" s="168" t="s">
        <v>13</v>
      </c>
      <c r="B145" s="168"/>
      <c r="C145" s="168"/>
      <c r="D145" s="168"/>
      <c r="E145" s="168"/>
      <c r="F145" s="168"/>
      <c r="G145" s="168"/>
      <c r="H145" s="168"/>
      <c r="I145" s="168"/>
    </row>
    <row r="146" spans="1:9" ht="21" customHeight="1">
      <c r="A146" s="146" t="s">
        <v>0</v>
      </c>
      <c r="B146" s="160" t="s">
        <v>1</v>
      </c>
      <c r="C146" s="161"/>
      <c r="D146" s="164" t="s">
        <v>2</v>
      </c>
      <c r="E146" s="166" t="s">
        <v>3</v>
      </c>
      <c r="F146" s="169" t="s">
        <v>4</v>
      </c>
      <c r="G146" s="169"/>
      <c r="H146" s="31" t="s">
        <v>5</v>
      </c>
      <c r="I146" s="31" t="s">
        <v>6</v>
      </c>
    </row>
    <row r="147" spans="1:9" ht="21">
      <c r="A147" s="146"/>
      <c r="B147" s="162"/>
      <c r="C147" s="163"/>
      <c r="D147" s="165"/>
      <c r="E147" s="167"/>
      <c r="F147" s="32" t="s">
        <v>7</v>
      </c>
      <c r="G147" s="32" t="s">
        <v>8</v>
      </c>
      <c r="H147" s="33" t="s">
        <v>9</v>
      </c>
      <c r="I147" s="33" t="s">
        <v>10</v>
      </c>
    </row>
    <row r="148" spans="1:9" ht="21">
      <c r="A148" s="171" t="s">
        <v>16</v>
      </c>
      <c r="B148" s="172"/>
      <c r="C148" s="172"/>
      <c r="D148" s="172"/>
      <c r="E148" s="172"/>
      <c r="F148" s="172"/>
      <c r="G148" s="172"/>
      <c r="H148" s="172"/>
      <c r="I148" s="173"/>
    </row>
    <row r="149" spans="1:9" ht="21">
      <c r="A149" s="9"/>
      <c r="B149" s="34"/>
      <c r="C149" s="34"/>
      <c r="D149" s="39"/>
      <c r="E149" s="39"/>
      <c r="F149" s="34"/>
      <c r="G149" s="34"/>
      <c r="H149" s="34"/>
      <c r="I149" s="34"/>
    </row>
    <row r="150" spans="1:9" ht="21">
      <c r="A150" s="9"/>
      <c r="B150" s="34"/>
      <c r="C150" s="34"/>
      <c r="D150" s="39"/>
      <c r="E150" s="39"/>
      <c r="F150" s="34"/>
      <c r="G150" s="34"/>
      <c r="H150" s="34"/>
      <c r="I150" s="34"/>
    </row>
    <row r="151" spans="1:9" ht="21">
      <c r="A151" s="9"/>
      <c r="B151" s="34"/>
      <c r="C151" s="34"/>
      <c r="D151" s="39"/>
      <c r="E151" s="39"/>
      <c r="F151" s="34"/>
      <c r="G151" s="34"/>
      <c r="H151" s="34"/>
      <c r="I151" s="34"/>
    </row>
    <row r="152" spans="1:9" ht="21">
      <c r="A152" s="9"/>
      <c r="B152" s="34"/>
      <c r="C152" s="34"/>
      <c r="D152" s="39"/>
      <c r="E152" s="39"/>
      <c r="F152" s="34"/>
      <c r="G152" s="34"/>
      <c r="H152" s="34"/>
      <c r="I152" s="34"/>
    </row>
    <row r="153" spans="1:9" ht="21">
      <c r="A153" s="9"/>
      <c r="B153" s="34"/>
      <c r="C153" s="34"/>
      <c r="D153" s="39"/>
      <c r="E153" s="39"/>
      <c r="F153" s="34"/>
      <c r="G153" s="34"/>
      <c r="H153" s="34"/>
      <c r="I153" s="34"/>
    </row>
    <row r="154" spans="1:9" ht="21">
      <c r="A154" s="9"/>
      <c r="B154" s="34"/>
      <c r="C154" s="34"/>
      <c r="D154" s="39"/>
      <c r="E154" s="39"/>
      <c r="F154" s="34"/>
      <c r="G154" s="34"/>
      <c r="H154" s="34"/>
      <c r="I154" s="34"/>
    </row>
    <row r="155" spans="1:9" ht="21">
      <c r="A155" s="9"/>
      <c r="B155" s="34"/>
      <c r="C155" s="34"/>
      <c r="D155" s="39"/>
      <c r="E155" s="39"/>
      <c r="F155" s="34"/>
      <c r="G155" s="34"/>
      <c r="H155" s="34"/>
      <c r="I155" s="34"/>
    </row>
    <row r="156" spans="1:9" ht="21">
      <c r="A156" s="9"/>
      <c r="B156" s="34"/>
      <c r="C156" s="34"/>
      <c r="D156" s="39"/>
      <c r="E156" s="39"/>
      <c r="F156" s="34"/>
      <c r="G156" s="34"/>
      <c r="H156" s="34"/>
      <c r="I156" s="34"/>
    </row>
    <row r="157" spans="1:9" ht="21">
      <c r="A157" s="9"/>
      <c r="B157" s="34"/>
      <c r="C157" s="34"/>
      <c r="D157" s="39"/>
      <c r="E157" s="39"/>
      <c r="F157" s="34"/>
      <c r="G157" s="34"/>
      <c r="H157" s="34"/>
      <c r="I157" s="34"/>
    </row>
    <row r="158" spans="1:9" ht="21">
      <c r="A158" s="9"/>
      <c r="B158" s="34"/>
      <c r="C158" s="34"/>
      <c r="D158" s="39"/>
      <c r="E158" s="39"/>
      <c r="F158" s="34"/>
      <c r="G158" s="34"/>
      <c r="H158" s="34"/>
      <c r="I158" s="34"/>
    </row>
    <row r="159" spans="1:9" ht="21">
      <c r="A159" s="9"/>
      <c r="B159" s="34"/>
      <c r="C159" s="34"/>
      <c r="D159" s="39"/>
      <c r="E159" s="39"/>
      <c r="F159" s="34"/>
      <c r="G159" s="34"/>
      <c r="H159" s="34"/>
      <c r="I159" s="34"/>
    </row>
    <row r="160" spans="1:9" ht="21">
      <c r="A160" s="9"/>
      <c r="B160" s="34"/>
      <c r="C160" s="34"/>
      <c r="D160" s="39"/>
      <c r="E160" s="39"/>
      <c r="F160" s="34"/>
      <c r="G160" s="34"/>
      <c r="H160" s="34"/>
      <c r="I160" s="34"/>
    </row>
    <row r="161" spans="1:9" ht="21">
      <c r="A161" s="9"/>
      <c r="B161" s="34"/>
      <c r="C161" s="34"/>
      <c r="D161" s="39"/>
      <c r="E161" s="39"/>
      <c r="F161" s="34"/>
      <c r="G161" s="34"/>
      <c r="H161" s="34"/>
      <c r="I161" s="34"/>
    </row>
    <row r="162" spans="1:9" ht="21">
      <c r="A162" s="9"/>
      <c r="B162" s="34"/>
      <c r="C162" s="34"/>
      <c r="D162" s="39"/>
      <c r="E162" s="39"/>
      <c r="F162" s="34"/>
      <c r="G162" s="34"/>
      <c r="H162" s="34"/>
      <c r="I162" s="34"/>
    </row>
    <row r="163" spans="1:9" ht="21">
      <c r="A163" s="9"/>
      <c r="B163" s="34"/>
      <c r="C163" s="34"/>
      <c r="D163" s="39"/>
      <c r="E163" s="39"/>
      <c r="F163" s="34"/>
      <c r="G163" s="34"/>
      <c r="H163" s="34"/>
      <c r="I163" s="34"/>
    </row>
    <row r="164" spans="1:9" ht="21">
      <c r="A164" s="3"/>
      <c r="B164" s="30"/>
      <c r="C164" s="30"/>
      <c r="D164" s="30"/>
      <c r="E164" s="30"/>
      <c r="F164" s="30"/>
      <c r="G164" s="174"/>
      <c r="H164" s="174"/>
      <c r="I164" s="174"/>
    </row>
    <row r="165" spans="1:9" ht="23.25">
      <c r="A165" s="170" t="s">
        <v>118</v>
      </c>
      <c r="B165" s="170"/>
      <c r="C165" s="170"/>
      <c r="D165" s="170"/>
      <c r="E165" s="170"/>
      <c r="F165" s="170"/>
      <c r="G165" s="170"/>
      <c r="H165" s="170"/>
      <c r="I165" s="170"/>
    </row>
    <row r="166" spans="1:9" ht="23.25">
      <c r="A166" s="142" t="s">
        <v>191</v>
      </c>
      <c r="B166" s="142"/>
      <c r="C166" s="142"/>
      <c r="D166" s="142"/>
      <c r="E166" s="142"/>
      <c r="F166" s="142"/>
      <c r="G166" s="142"/>
      <c r="H166" s="142"/>
      <c r="I166" s="142"/>
    </row>
    <row r="167" spans="1:9" ht="23.25">
      <c r="A167" s="168" t="s">
        <v>14</v>
      </c>
      <c r="B167" s="168"/>
      <c r="C167" s="168"/>
      <c r="D167" s="168"/>
      <c r="E167" s="168"/>
      <c r="F167" s="168"/>
      <c r="G167" s="168"/>
      <c r="H167" s="168"/>
      <c r="I167" s="168"/>
    </row>
    <row r="168" spans="1:9" ht="21" customHeight="1">
      <c r="A168" s="146" t="s">
        <v>0</v>
      </c>
      <c r="B168" s="160" t="s">
        <v>1</v>
      </c>
      <c r="C168" s="161"/>
      <c r="D168" s="164" t="s">
        <v>2</v>
      </c>
      <c r="E168" s="166" t="s">
        <v>3</v>
      </c>
      <c r="F168" s="169" t="s">
        <v>4</v>
      </c>
      <c r="G168" s="169"/>
      <c r="H168" s="31" t="s">
        <v>5</v>
      </c>
      <c r="I168" s="31" t="s">
        <v>6</v>
      </c>
    </row>
    <row r="169" spans="1:9" ht="21">
      <c r="A169" s="146"/>
      <c r="B169" s="162"/>
      <c r="C169" s="163"/>
      <c r="D169" s="165"/>
      <c r="E169" s="167"/>
      <c r="F169" s="32" t="s">
        <v>7</v>
      </c>
      <c r="G169" s="32" t="s">
        <v>8</v>
      </c>
      <c r="H169" s="33" t="s">
        <v>9</v>
      </c>
      <c r="I169" s="33" t="s">
        <v>10</v>
      </c>
    </row>
    <row r="170" spans="1:9" ht="21">
      <c r="A170" s="171" t="s">
        <v>16</v>
      </c>
      <c r="B170" s="172"/>
      <c r="C170" s="172"/>
      <c r="D170" s="172"/>
      <c r="E170" s="172"/>
      <c r="F170" s="172"/>
      <c r="G170" s="172"/>
      <c r="H170" s="172"/>
      <c r="I170" s="173"/>
    </row>
    <row r="171" spans="1:9" ht="21">
      <c r="A171" s="16"/>
      <c r="B171" s="40"/>
      <c r="C171" s="40"/>
      <c r="D171" s="40"/>
      <c r="E171" s="40"/>
      <c r="F171" s="40"/>
      <c r="G171" s="40"/>
      <c r="H171" s="40"/>
      <c r="I171" s="40"/>
    </row>
    <row r="172" spans="1:9" ht="21">
      <c r="A172" s="16"/>
      <c r="B172" s="40"/>
      <c r="C172" s="40"/>
      <c r="D172" s="40"/>
      <c r="E172" s="40"/>
      <c r="F172" s="40"/>
      <c r="G172" s="40"/>
      <c r="H172" s="40"/>
      <c r="I172" s="40"/>
    </row>
    <row r="173" spans="1:9" ht="21">
      <c r="A173" s="16"/>
      <c r="B173" s="40"/>
      <c r="C173" s="40"/>
      <c r="D173" s="40"/>
      <c r="E173" s="40"/>
      <c r="F173" s="40"/>
      <c r="G173" s="40"/>
      <c r="H173" s="40"/>
      <c r="I173" s="40"/>
    </row>
    <row r="174" spans="1:9" ht="21">
      <c r="A174" s="16"/>
      <c r="B174" s="40"/>
      <c r="C174" s="40"/>
      <c r="D174" s="40"/>
      <c r="E174" s="40"/>
      <c r="F174" s="40"/>
      <c r="G174" s="40"/>
      <c r="H174" s="40"/>
      <c r="I174" s="40"/>
    </row>
    <row r="175" spans="1:9" ht="21">
      <c r="A175" s="16"/>
      <c r="B175" s="40"/>
      <c r="C175" s="40"/>
      <c r="D175" s="40"/>
      <c r="E175" s="40"/>
      <c r="F175" s="40"/>
      <c r="G175" s="40"/>
      <c r="H175" s="40"/>
      <c r="I175" s="40"/>
    </row>
    <row r="176" spans="1:9" ht="21">
      <c r="A176" s="16"/>
      <c r="B176" s="40"/>
      <c r="C176" s="40"/>
      <c r="D176" s="40"/>
      <c r="E176" s="40"/>
      <c r="F176" s="40"/>
      <c r="G176" s="40"/>
      <c r="H176" s="40"/>
      <c r="I176" s="40"/>
    </row>
    <row r="177" spans="1:9" ht="21">
      <c r="A177" s="16"/>
      <c r="B177" s="40"/>
      <c r="C177" s="40"/>
      <c r="D177" s="40"/>
      <c r="E177" s="40"/>
      <c r="F177" s="40"/>
      <c r="G177" s="40"/>
      <c r="H177" s="40"/>
      <c r="I177" s="40"/>
    </row>
    <row r="178" spans="1:9" ht="21">
      <c r="A178" s="16"/>
      <c r="B178" s="40"/>
      <c r="C178" s="40"/>
      <c r="D178" s="40"/>
      <c r="E178" s="40"/>
      <c r="F178" s="40"/>
      <c r="G178" s="40"/>
      <c r="H178" s="40"/>
      <c r="I178" s="40"/>
    </row>
    <row r="179" spans="1:9" ht="21">
      <c r="A179" s="16"/>
      <c r="B179" s="40"/>
      <c r="C179" s="40"/>
      <c r="D179" s="40"/>
      <c r="E179" s="40"/>
      <c r="F179" s="40"/>
      <c r="G179" s="40"/>
      <c r="H179" s="40"/>
      <c r="I179" s="40"/>
    </row>
    <row r="180" spans="1:9" ht="21">
      <c r="A180" s="16"/>
      <c r="B180" s="40"/>
      <c r="C180" s="40"/>
      <c r="D180" s="40"/>
      <c r="E180" s="40"/>
      <c r="F180" s="40"/>
      <c r="G180" s="40"/>
      <c r="H180" s="40"/>
      <c r="I180" s="40"/>
    </row>
    <row r="181" spans="1:9" ht="21">
      <c r="A181" s="16"/>
      <c r="B181" s="40"/>
      <c r="C181" s="40"/>
      <c r="D181" s="40"/>
      <c r="E181" s="40"/>
      <c r="F181" s="40"/>
      <c r="G181" s="40"/>
      <c r="H181" s="40"/>
      <c r="I181" s="40"/>
    </row>
    <row r="182" spans="1:9" ht="21">
      <c r="A182" s="16"/>
      <c r="B182" s="40"/>
      <c r="C182" s="40"/>
      <c r="D182" s="40"/>
      <c r="E182" s="40"/>
      <c r="F182" s="40"/>
      <c r="G182" s="40"/>
      <c r="H182" s="40"/>
      <c r="I182" s="40"/>
    </row>
    <row r="183" spans="1:9" ht="21">
      <c r="A183" s="16"/>
      <c r="B183" s="40"/>
      <c r="C183" s="40"/>
      <c r="D183" s="40"/>
      <c r="E183" s="40"/>
      <c r="F183" s="40"/>
      <c r="G183" s="40"/>
      <c r="H183" s="40"/>
      <c r="I183" s="40"/>
    </row>
    <row r="184" spans="1:9" ht="21">
      <c r="A184" s="16"/>
      <c r="B184" s="40"/>
      <c r="C184" s="40"/>
      <c r="D184" s="40"/>
      <c r="E184" s="40"/>
      <c r="F184" s="40"/>
      <c r="G184" s="40"/>
      <c r="H184" s="40"/>
      <c r="I184" s="40"/>
    </row>
    <row r="185" spans="1:9" ht="21">
      <c r="A185" s="16"/>
      <c r="B185" s="40"/>
      <c r="C185" s="40"/>
      <c r="D185" s="40"/>
      <c r="E185" s="40"/>
      <c r="F185" s="40"/>
      <c r="G185" s="40"/>
      <c r="H185" s="40"/>
      <c r="I185" s="40"/>
    </row>
    <row r="186" spans="1:9" ht="21">
      <c r="A186" s="16"/>
      <c r="B186" s="40"/>
      <c r="C186" s="40"/>
      <c r="D186" s="40"/>
      <c r="E186" s="40"/>
      <c r="F186" s="40"/>
      <c r="G186" s="40"/>
      <c r="H186" s="40"/>
      <c r="I186" s="40"/>
    </row>
    <row r="187" spans="1:9" ht="21">
      <c r="A187" s="16"/>
      <c r="B187" s="40"/>
      <c r="C187" s="40"/>
      <c r="D187" s="40"/>
      <c r="E187" s="40"/>
      <c r="F187" s="40"/>
      <c r="G187" s="40"/>
      <c r="H187" s="40"/>
      <c r="I187" s="40"/>
    </row>
    <row r="193" spans="1:9" ht="21">
      <c r="A193" s="9"/>
      <c r="B193" s="34"/>
      <c r="C193" s="34"/>
      <c r="D193" s="39"/>
      <c r="E193" s="39"/>
      <c r="F193" s="34"/>
      <c r="G193" s="34"/>
      <c r="H193" s="34"/>
      <c r="I193" s="34"/>
    </row>
    <row r="194" spans="1:9" ht="21">
      <c r="A194" s="9"/>
      <c r="B194" s="34"/>
      <c r="C194" s="34"/>
      <c r="D194" s="39"/>
      <c r="E194" s="39"/>
      <c r="F194" s="34"/>
      <c r="G194" s="34"/>
      <c r="H194" s="34"/>
      <c r="I194" s="34"/>
    </row>
    <row r="195" spans="1:9" ht="21">
      <c r="A195" s="9"/>
      <c r="B195" s="34"/>
      <c r="C195" s="34"/>
      <c r="D195" s="39"/>
      <c r="E195" s="39"/>
      <c r="F195" s="34"/>
      <c r="G195" s="34"/>
      <c r="H195" s="34"/>
      <c r="I195" s="34"/>
    </row>
    <row r="196" spans="1:9" ht="21">
      <c r="A196" s="9"/>
      <c r="B196" s="34"/>
      <c r="C196" s="34"/>
      <c r="D196" s="39"/>
      <c r="E196" s="39"/>
      <c r="F196" s="34"/>
      <c r="G196" s="34"/>
      <c r="H196" s="34"/>
      <c r="I196" s="34"/>
    </row>
    <row r="197" spans="1:9" ht="21">
      <c r="A197" s="9"/>
      <c r="B197" s="34"/>
      <c r="C197" s="34"/>
      <c r="D197" s="39"/>
      <c r="E197" s="39"/>
      <c r="F197" s="34"/>
      <c r="G197" s="34"/>
      <c r="H197" s="34"/>
      <c r="I197" s="34"/>
    </row>
    <row r="198" spans="1:9" ht="21">
      <c r="A198" s="9"/>
      <c r="B198" s="34"/>
      <c r="C198" s="34"/>
      <c r="D198" s="39"/>
      <c r="E198" s="39"/>
      <c r="F198" s="34"/>
      <c r="G198" s="34"/>
      <c r="H198" s="34"/>
      <c r="I198" s="34"/>
    </row>
    <row r="199" spans="1:9" ht="21">
      <c r="A199" s="9"/>
      <c r="B199" s="34"/>
      <c r="C199" s="34"/>
      <c r="D199" s="39"/>
      <c r="E199" s="39"/>
      <c r="F199" s="34"/>
      <c r="G199" s="34"/>
      <c r="H199" s="34"/>
      <c r="I199" s="34"/>
    </row>
    <row r="200" spans="1:9" ht="21">
      <c r="A200" s="9"/>
      <c r="B200" s="34"/>
      <c r="C200" s="34"/>
      <c r="D200" s="39"/>
      <c r="E200" s="39"/>
      <c r="F200" s="34"/>
      <c r="G200" s="34"/>
      <c r="H200" s="34"/>
      <c r="I200" s="34"/>
    </row>
    <row r="201" spans="1:9" ht="21">
      <c r="A201" s="9"/>
      <c r="B201" s="34"/>
      <c r="C201" s="34"/>
      <c r="D201" s="39"/>
      <c r="E201" s="39"/>
      <c r="F201" s="34"/>
      <c r="G201" s="34"/>
      <c r="H201" s="34"/>
      <c r="I201" s="34"/>
    </row>
    <row r="202" spans="1:9" ht="21">
      <c r="A202" s="9"/>
      <c r="B202" s="34"/>
      <c r="C202" s="34"/>
      <c r="D202" s="39"/>
      <c r="E202" s="39"/>
      <c r="F202" s="34"/>
      <c r="G202" s="34"/>
      <c r="H202" s="34"/>
      <c r="I202" s="34"/>
    </row>
    <row r="203" spans="1:9" ht="21">
      <c r="A203" s="9"/>
      <c r="B203" s="34"/>
      <c r="C203" s="34"/>
      <c r="D203" s="39"/>
      <c r="E203" s="39"/>
      <c r="F203" s="34"/>
      <c r="G203" s="34"/>
      <c r="H203" s="34"/>
      <c r="I203" s="34"/>
    </row>
    <row r="204" spans="1:9" ht="21">
      <c r="A204" s="9"/>
      <c r="B204" s="34"/>
      <c r="C204" s="34"/>
      <c r="D204" s="39"/>
      <c r="E204" s="39"/>
      <c r="F204" s="34"/>
      <c r="G204" s="34"/>
      <c r="H204" s="34"/>
      <c r="I204" s="34"/>
    </row>
    <row r="205" spans="1:9" ht="21">
      <c r="A205" s="9"/>
      <c r="B205" s="34"/>
      <c r="C205" s="34"/>
      <c r="D205" s="39"/>
      <c r="E205" s="39"/>
      <c r="F205" s="34"/>
      <c r="G205" s="34"/>
      <c r="H205" s="34"/>
      <c r="I205" s="34"/>
    </row>
  </sheetData>
  <sheetProtection/>
  <mergeCells count="87">
    <mergeCell ref="D25:D26"/>
    <mergeCell ref="G35:I35"/>
    <mergeCell ref="A36:I36"/>
    <mergeCell ref="E25:E26"/>
    <mergeCell ref="F25:G25"/>
    <mergeCell ref="A37:I37"/>
    <mergeCell ref="A38:I38"/>
    <mergeCell ref="A7:I7"/>
    <mergeCell ref="A5:A6"/>
    <mergeCell ref="B5:C6"/>
    <mergeCell ref="G21:I21"/>
    <mergeCell ref="A22:I22"/>
    <mergeCell ref="A23:I23"/>
    <mergeCell ref="A24:I24"/>
    <mergeCell ref="A25:A26"/>
    <mergeCell ref="B25:C26"/>
    <mergeCell ref="G1:I1"/>
    <mergeCell ref="A2:I2"/>
    <mergeCell ref="A3:I3"/>
    <mergeCell ref="A4:I4"/>
    <mergeCell ref="D5:D6"/>
    <mergeCell ref="E5:E6"/>
    <mergeCell ref="F5:G5"/>
    <mergeCell ref="A39:A40"/>
    <mergeCell ref="B39:C40"/>
    <mergeCell ref="G79:I79"/>
    <mergeCell ref="A80:I80"/>
    <mergeCell ref="A61:A62"/>
    <mergeCell ref="B61:C62"/>
    <mergeCell ref="D61:D62"/>
    <mergeCell ref="E61:E62"/>
    <mergeCell ref="F39:G39"/>
    <mergeCell ref="E83:E84"/>
    <mergeCell ref="F83:G83"/>
    <mergeCell ref="G57:I57"/>
    <mergeCell ref="F61:G61"/>
    <mergeCell ref="A63:I63"/>
    <mergeCell ref="D39:D40"/>
    <mergeCell ref="E39:E40"/>
    <mergeCell ref="A60:I60"/>
    <mergeCell ref="A58:I58"/>
    <mergeCell ref="A59:I59"/>
    <mergeCell ref="G120:I120"/>
    <mergeCell ref="G99:I99"/>
    <mergeCell ref="A100:I100"/>
    <mergeCell ref="A101:I101"/>
    <mergeCell ref="A102:I102"/>
    <mergeCell ref="A81:I81"/>
    <mergeCell ref="A82:I82"/>
    <mergeCell ref="A83:A84"/>
    <mergeCell ref="B83:C84"/>
    <mergeCell ref="D83:D84"/>
    <mergeCell ref="D103:D104"/>
    <mergeCell ref="E103:E104"/>
    <mergeCell ref="F103:G103"/>
    <mergeCell ref="A103:A104"/>
    <mergeCell ref="B103:C104"/>
    <mergeCell ref="A105:I105"/>
    <mergeCell ref="A145:I145"/>
    <mergeCell ref="D124:D125"/>
    <mergeCell ref="E124:E125"/>
    <mergeCell ref="A123:I123"/>
    <mergeCell ref="A124:A125"/>
    <mergeCell ref="B124:C125"/>
    <mergeCell ref="F124:G124"/>
    <mergeCell ref="A144:I144"/>
    <mergeCell ref="A126:I126"/>
    <mergeCell ref="G142:I142"/>
    <mergeCell ref="A121:I121"/>
    <mergeCell ref="A122:I122"/>
    <mergeCell ref="A143:I143"/>
    <mergeCell ref="A170:I170"/>
    <mergeCell ref="A148:I148"/>
    <mergeCell ref="G164:I164"/>
    <mergeCell ref="A165:I165"/>
    <mergeCell ref="A166:I166"/>
    <mergeCell ref="A168:A169"/>
    <mergeCell ref="B146:C147"/>
    <mergeCell ref="B168:C169"/>
    <mergeCell ref="D168:D169"/>
    <mergeCell ref="E168:E169"/>
    <mergeCell ref="A167:I167"/>
    <mergeCell ref="F168:G168"/>
    <mergeCell ref="D146:D147"/>
    <mergeCell ref="E146:E147"/>
    <mergeCell ref="A146:A147"/>
    <mergeCell ref="F146:G146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3"/>
  <rowBreaks count="8" manualBreakCount="8">
    <brk id="20" max="255" man="1"/>
    <brk id="34" max="255" man="1"/>
    <brk id="56" max="255" man="1"/>
    <brk id="78" max="255" man="1"/>
    <brk id="98" max="255" man="1"/>
    <brk id="119" max="255" man="1"/>
    <brk id="141" max="255" man="1"/>
    <brk id="16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2020-05-26T04:14:13Z</cp:lastPrinted>
  <dcterms:created xsi:type="dcterms:W3CDTF">2012-04-29T04:29:49Z</dcterms:created>
  <dcterms:modified xsi:type="dcterms:W3CDTF">2023-01-06T07:43:39Z</dcterms:modified>
  <cp:category/>
  <cp:version/>
  <cp:contentType/>
  <cp:contentStatus/>
</cp:coreProperties>
</file>