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10" activeTab="2"/>
  </bookViews>
  <sheets>
    <sheet name="สรุป" sheetId="1" r:id="rId1"/>
    <sheet name="วิทยาศาสตร์และคณิต" sheetId="2" r:id="rId2"/>
    <sheet name="วิทยาศาสตร์การอาหาร" sheetId="3" r:id="rId3"/>
    <sheet name="อุตสาหกรรมการอาหารและการบริการ" sheetId="4" r:id="rId4"/>
    <sheet name="เทคโนโลยีชีวภาพเกษตร" sheetId="5" r:id="rId5"/>
    <sheet name="เทคโนโลยีชีวภาพ" sheetId="6" r:id="rId6"/>
    <sheet name="วิทยาการคอมพิวเตอร์" sheetId="7" r:id="rId7"/>
    <sheet name="เทคโนโลยีสารสนเทศและการสื่อสาร" sheetId="8" r:id="rId8"/>
    <sheet name="ผลิตภัณฑ์เพื่อสุขภาพและความงาม" sheetId="9" r:id="rId9"/>
  </sheets>
  <externalReferences>
    <externalReference r:id="rId12"/>
  </externalReferences>
  <definedNames>
    <definedName name="_xlnm.Print_Area" localSheetId="5">'เทคโนโลยีชีวภาพ'!$A$21:$I$31,'เทคโนโลยีชีวภาพ'!$A$39:$I$47,'เทคโนโลยีชีวภาพ'!$A$76:$I$82,'เทคโนโลยีชีวภาพ'!$A$93:$I$102,'เทคโนโลยีชีวภาพ'!$A$151:$I$158</definedName>
    <definedName name="_xlnm.Print_Area" localSheetId="4">'เทคโนโลยีชีวภาพเกษตร'!$A$21:$I$31,'เทคโนโลยีชีวภาพเกษตร'!$A$39:$I$47,'เทคโนโลยีชีวภาพเกษตร'!$A$76:$I$82,'เทคโนโลยีชีวภาพเกษตร'!$A$93:$I$102,'เทคโนโลยีชีวภาพเกษตร'!$A$151:$I$158</definedName>
    <definedName name="_xlnm.Print_Area" localSheetId="8">'ผลิตภัณฑ์เพื่อสุขภาพและความงาม'!$A$36:$I$48</definedName>
    <definedName name="_xlnm.Print_Area" localSheetId="6">'วิทยาการคอมพิวเตอร์'!$A$19:$I$41,'วิทยาการคอมพิวเตอร์'!$A$74:$I$82</definedName>
    <definedName name="_xlnm.Print_Area" localSheetId="2">'วิทยาศาสตร์การอาหาร'!$A$23:$I$31,'วิทยาศาสตร์การอาหาร'!$A$39:$I$47,'วิทยาศาสตร์การอาหาร'!$A$79:$I$87,'วิทยาศาสตร์การอาหาร'!$A$100:$I$108</definedName>
    <definedName name="_xlnm.Print_Area" localSheetId="1">'วิทยาศาสตร์และคณิต'!$A$23:$I$30,'วิทยาศาสตร์และคณิต'!$A$35:$I$46,'วิทยาศาสตร์และคณิต'!$A$79:$I$88,'วิทยาศาสตร์และคณิต'!$A$166:$I$174,'วิทยาศาสตร์และคณิต'!$A$98:$I$108</definedName>
    <definedName name="_xlnm.Print_Area" localSheetId="0">'สรุป'!$A$1:$M$38</definedName>
    <definedName name="_xlnm.Print_Area" localSheetId="3">'อุตสาหกรรมการอาหารและการบริการ'!$AB$21,'อุตสาหกรรมการอาหารและการบริการ'!$A$21:$I$29,'อุตสาหกรรมการอาหารและการบริการ'!$A$36:$I$45</definedName>
  </definedNames>
  <calcPr fullCalcOnLoad="1"/>
</workbook>
</file>

<file path=xl/sharedStrings.xml><?xml version="1.0" encoding="utf-8"?>
<sst xmlns="http://schemas.openxmlformats.org/spreadsheetml/2006/main" count="1390" uniqueCount="204">
  <si>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</si>
  <si>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</si>
  <si>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</si>
  <si>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</si>
  <si>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</si>
  <si>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</si>
  <si>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</si>
  <si>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</si>
  <si>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</si>
  <si>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</si>
  <si>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</si>
  <si>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</si>
  <si>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</si>
  <si>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</si>
  <si>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</si>
  <si>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</si>
  <si>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</si>
  <si>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</si>
  <si>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</si>
  <si>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</si>
  <si>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</si>
  <si>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</si>
  <si>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พรหมสมบูรณ์</t>
  </si>
  <si>
    <t>1 ก.ย. 2552</t>
  </si>
  <si>
    <t xml:space="preserve">นายสมชาย </t>
  </si>
  <si>
    <t>19 พ.ค. 2529</t>
  </si>
  <si>
    <t>แบบรายงานอาจารย์ประจำของสาขาวิทยาศาสตร์และคณิตศาสตร์ คณะวิทยาศาสตร์และเทคโนโลยี</t>
  </si>
  <si>
    <t xml:space="preserve">นางปวีณา </t>
  </si>
  <si>
    <t>แตงจวง</t>
  </si>
  <si>
    <t>นางสาวรัชดา</t>
  </si>
  <si>
    <t>ไชยเจริญ</t>
  </si>
  <si>
    <t>นางสาววิจิตร์</t>
  </si>
  <si>
    <t>วิโสรัมย์</t>
  </si>
  <si>
    <t>นายสมทบ</t>
  </si>
  <si>
    <t>สันติเบ็ญจกุล</t>
  </si>
  <si>
    <t>นายมาโนช</t>
  </si>
  <si>
    <t xml:space="preserve">นางสาวกรณัฏฐ์ </t>
  </si>
  <si>
    <t>นาคภิบาล</t>
  </si>
  <si>
    <t>นางสาวปิยธิดา</t>
  </si>
  <si>
    <t>ต.ไชยสุวรรณ</t>
  </si>
  <si>
    <t>แสนสวัสดิ์</t>
  </si>
  <si>
    <t>5 มิ.ย. 2538</t>
  </si>
  <si>
    <t>2 พ.ย. 2552</t>
  </si>
  <si>
    <t>19 มิ.ย. 2549</t>
  </si>
  <si>
    <t>1 ก.พ. 2550</t>
  </si>
  <si>
    <t>1 ต.ค. 2551</t>
  </si>
  <si>
    <t>1 พ.ย. 2553</t>
  </si>
  <si>
    <t>พุยศิริ</t>
  </si>
  <si>
    <t>แบบรายงานอาจารย์ประจำของสาขาวิทยาศาสตร์และเทคโนโลยีการอาหาร คณะวิทยาศาสตร์และเทคโนโลยี</t>
  </si>
  <si>
    <t xml:space="preserve">นางสาวพัชนี </t>
  </si>
  <si>
    <t>บุญธกานนท์</t>
  </si>
  <si>
    <t>นางสาวอมรรัตน์</t>
  </si>
  <si>
    <t>โมราราช</t>
  </si>
  <si>
    <t>12 ต.ค. 2531</t>
  </si>
  <si>
    <t xml:space="preserve">นางสาวอนงค์นาฏ </t>
  </si>
  <si>
    <t>โสภณางกูร</t>
  </si>
  <si>
    <t>9 ก.ย. 2534</t>
  </si>
  <si>
    <t>นางสาวสายใจ</t>
  </si>
  <si>
    <t>จริยาเอกภาส</t>
  </si>
  <si>
    <t xml:space="preserve">นางสุพัตรา </t>
  </si>
  <si>
    <t>พูลพืชชนม์</t>
  </si>
  <si>
    <t>23 ก.ค. 2530</t>
  </si>
  <si>
    <t>24 พ.ค. 2543</t>
  </si>
  <si>
    <t>แบบรายงานอาจารย์ประจำของสาขาพัฒนาผลิตภัณฑ์อุตสาหกรรมการเกษตร คณะวิทยาศาสตร์และเทคโนโลยี</t>
  </si>
  <si>
    <t xml:space="preserve">นายปฏิยุทธ์ </t>
  </si>
  <si>
    <t>ขวัญอ่อน</t>
  </si>
  <si>
    <t>นางสาวปภากร</t>
  </si>
  <si>
    <t>ศรีสอน</t>
  </si>
  <si>
    <t>12 มิ.ย. 2538</t>
  </si>
  <si>
    <t>นางตวงสิริ</t>
  </si>
  <si>
    <t>สยมภาค</t>
  </si>
  <si>
    <t>แบบรายงานอาจารย์ประจำของสาขาเทคโนโลยีชีวภาพ คณะวิทยาศาสตร์และเทคโนโลยี</t>
  </si>
  <si>
    <t xml:space="preserve">นายมนตรี </t>
  </si>
  <si>
    <t>เรืองสิงห์</t>
  </si>
  <si>
    <t xml:space="preserve">นางสาวสุธีรา </t>
  </si>
  <si>
    <t>อานามวงษ์</t>
  </si>
  <si>
    <t xml:space="preserve">นายภานุมาศ </t>
  </si>
  <si>
    <t>บุญผดุง</t>
  </si>
  <si>
    <t xml:space="preserve">นางสาวจินตนา </t>
  </si>
  <si>
    <t>เพชรมณีโชติ</t>
  </si>
  <si>
    <t>11 มิ.ย. 2539</t>
  </si>
  <si>
    <t>4 เม.ย. 2548</t>
  </si>
  <si>
    <t>7 ก.ย. 2541</t>
  </si>
  <si>
    <t>5 มิ.ย. 2539</t>
  </si>
  <si>
    <t xml:space="preserve">นางสาวนันทพร </t>
  </si>
  <si>
    <t>พึ่งสังวร</t>
  </si>
  <si>
    <t xml:space="preserve">นางสาวนิภาพร </t>
  </si>
  <si>
    <t>ก้านทอง</t>
  </si>
  <si>
    <t>26 ก.ค. 2542</t>
  </si>
  <si>
    <t>15 ส.ค. 2540</t>
  </si>
  <si>
    <t>นางสุธัญญา</t>
  </si>
  <si>
    <t>16 ส.ค. 2539</t>
  </si>
  <si>
    <t>แบบรายงานอาจารย์ประจำของสาขาวิทยาการคอมพิวเตอร์ คณะวิทยาศาสตร์และเทคโนโลยี</t>
  </si>
  <si>
    <t xml:space="preserve">นายชานนท์ </t>
  </si>
  <si>
    <t>ดวงพายัพ</t>
  </si>
  <si>
    <t>นายสกุลชาย</t>
  </si>
  <si>
    <t>สารมาศ</t>
  </si>
  <si>
    <t>1 มิ.ย. 2544</t>
  </si>
  <si>
    <t>22 ส.ค. 2540</t>
  </si>
  <si>
    <t>นางณัฐธยาน์</t>
  </si>
  <si>
    <t>รุจิราธนาพัฒน์</t>
  </si>
  <si>
    <t>นางสาววิริยา</t>
  </si>
  <si>
    <t>นิตย์ธีรานนท์</t>
  </si>
  <si>
    <t>9 ม.ค. 2555</t>
  </si>
  <si>
    <t>ลำดับ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</si>
  <si>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</si>
  <si>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</si>
  <si>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</si>
  <si>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</si>
  <si>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</si>
  <si>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</si>
  <si>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</si>
  <si>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แบบรายงานอาจารย์ประจำของคณะวิทยาศาสตร์และเทคโนโลยี</t>
  </si>
  <si>
    <t>1 ต.ค.2545</t>
  </si>
  <si>
    <t>ศึกษาต่อ</t>
  </si>
  <si>
    <t>1 เม.ย. 2548</t>
  </si>
  <si>
    <t xml:space="preserve"> </t>
  </si>
  <si>
    <t>นางสาวอนันทญา</t>
  </si>
  <si>
    <t>นางสาวพิรดา</t>
  </si>
  <si>
    <t>สุดประเสริฐ</t>
  </si>
  <si>
    <t>1 มิ.ย. 2555</t>
  </si>
  <si>
    <t>ไม่มี</t>
  </si>
  <si>
    <t>นางเพียงขวัญ</t>
  </si>
  <si>
    <t>เครือภู่</t>
  </si>
  <si>
    <t>นางกนกพร</t>
  </si>
  <si>
    <t>เกาะมั่น</t>
  </si>
  <si>
    <t>1 ส.ค. 2555</t>
  </si>
  <si>
    <t>นายสินทรัพย์</t>
  </si>
  <si>
    <t>15 พ.ค.2556</t>
  </si>
  <si>
    <t>3 มี.ค.2557</t>
  </si>
  <si>
    <t>นายอรรถนิติ</t>
  </si>
  <si>
    <t>วงศ์จักร์</t>
  </si>
  <si>
    <t>2 ธ.ค. 2556</t>
  </si>
  <si>
    <t>นางสาวสุกัลยา</t>
  </si>
  <si>
    <t>ชาญสมร</t>
  </si>
  <si>
    <t>20 ส.ค. 2555</t>
  </si>
  <si>
    <t>นายพงศ์พัฒน์</t>
  </si>
  <si>
    <t>สิงห์ศรี</t>
  </si>
  <si>
    <t>นางสาวพัชร์สิตา</t>
  </si>
  <si>
    <t>ศิรวงศ์ภัสสรา</t>
  </si>
  <si>
    <t>นายยศภัทร</t>
  </si>
  <si>
    <t>เรืองไพศาล</t>
  </si>
  <si>
    <t>- ไม่มี -</t>
  </si>
  <si>
    <t>ตัวบ่งชี้ สมศ.</t>
  </si>
  <si>
    <t>นายวิชญะ</t>
  </si>
  <si>
    <t>สมเกียรติ</t>
  </si>
  <si>
    <t>1 เม.ย. 2537</t>
  </si>
  <si>
    <t>18 ก.ย. 61</t>
  </si>
  <si>
    <t>นายศรีชล</t>
  </si>
  <si>
    <t>ภิรมย์ลาภ</t>
  </si>
  <si>
    <t>นับเพชรพลอย(แซ่แต้)</t>
  </si>
  <si>
    <t>นางสาวสุพรรณี</t>
  </si>
  <si>
    <t>ศิวากรณ์</t>
  </si>
  <si>
    <t xml:space="preserve">นายวัชรินทร์ </t>
  </si>
  <si>
    <t>ยุทธวานิชกุล</t>
  </si>
  <si>
    <t>30 มี.ค. 2563</t>
  </si>
  <si>
    <t>นางสาววรีภรณ์</t>
  </si>
  <si>
    <t>รัตนิสสัย</t>
  </si>
  <si>
    <t>1 ก.ย. 2549</t>
  </si>
  <si>
    <t>แบบรายงานอาจารย์ประจำของสาขาผลิตภัณฑ์เพื่อสุขภาพและความงาม คณะวิทยาศาสตร์และเทคโนโลยี</t>
  </si>
  <si>
    <t>นางสาวอรพรรณ</t>
  </si>
  <si>
    <t>ใจสมุทร</t>
  </si>
  <si>
    <t>26 มิ.ย. 2563</t>
  </si>
  <si>
    <t>พัฒนสิงห์</t>
  </si>
  <si>
    <t>21 ก.ย. 2563</t>
  </si>
  <si>
    <t>นางสาววีรยา</t>
  </si>
  <si>
    <t>ภูผิวคำ</t>
  </si>
  <si>
    <t>23 พ.ย. 2563</t>
  </si>
  <si>
    <t>ประจำปีการศึกษา 2563</t>
  </si>
  <si>
    <t>พนง</t>
  </si>
  <si>
    <t>ขรก</t>
  </si>
  <si>
    <t>รัตนคุณ</t>
  </si>
  <si>
    <t xml:space="preserve">นายธนวันต์ </t>
  </si>
  <si>
    <t xml:space="preserve">นายเกษมสุข  </t>
  </si>
  <si>
    <t>เขียวทอง</t>
  </si>
  <si>
    <t>1 ก.พ. 2564</t>
  </si>
  <si>
    <t>สาขาวิชา/หลักสูตร</t>
  </si>
  <si>
    <t>ผลิตภัณฑ์เพื่อสุขภาพและความงาม</t>
  </si>
  <si>
    <t>1 ต.ค. 45</t>
  </si>
  <si>
    <t>เกษียณ 30 ก.ย. 65</t>
  </si>
  <si>
    <t>ลาออก 1 ส.ค. 65</t>
  </si>
  <si>
    <t>นางสาวพีรรัตน์</t>
  </si>
  <si>
    <t>ดวงติ๊บ</t>
  </si>
  <si>
    <t>1 ก.ค. 65</t>
  </si>
  <si>
    <t>พนง.</t>
  </si>
  <si>
    <t>นายกรันต์</t>
  </si>
  <si>
    <t>ถ้ำแก้ว</t>
  </si>
  <si>
    <t>18 ก.ค. 65</t>
  </si>
  <si>
    <t>ประจำปีการศึกษา 2565</t>
  </si>
  <si>
    <t xml:space="preserve">หมายเหตุ : </t>
  </si>
  <si>
    <t>1. นางสาวพัชร์สิตา ศิรวงศ์ภัสสรา ลาศึกษาต่อ  12 ก.ค. 64 - 11 ก.ค. 67</t>
  </si>
  <si>
    <t>ค่าดัชนีถ่วงน้ำหนัก</t>
  </si>
  <si>
    <t>วิทยาศาสตร์และคณิตศาสตร์</t>
  </si>
  <si>
    <t>วิทยาศาสตร์และเทคโนโลยีการอาหาร</t>
  </si>
  <si>
    <t>อุตสาหกรรมการอาหารและการบริการ</t>
  </si>
  <si>
    <t>เทคโนโลยีชีวภาพ</t>
  </si>
  <si>
    <t>วิทยาการคอมพิวเตอร์</t>
  </si>
  <si>
    <t>เทคโนโลยีสารสนเทศและการสื่อสาร</t>
  </si>
  <si>
    <t>ผลคูณค่าดัชนีถ่วงน้ำหนัก</t>
  </si>
  <si>
    <t>ค่าดัชนีคุณภาพอาจารย์</t>
  </si>
  <si>
    <t>ตัวบ่งชี้ สกอ. ที่ 1.2และ1.3</t>
  </si>
  <si>
    <t>สาขาวิชา</t>
  </si>
  <si>
    <t>สาขาผลิตภัณฑ์เพื่อสุขภาพและความงาม</t>
  </si>
  <si>
    <t>หมายเหตุ : ข้อมูล ณ เดือนพฤศจิกายน 2565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</si>
</sst>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\-yyyy"/>
    <numFmt numFmtId="177" formatCode="[$-409]dddd\,\ mmmm\ d\,\ yyyy"/>
    <numFmt numFmtId="178" formatCode="[$-409]h:mm:ss\ AM/PM"/>
    <numFmt numFmtId="179" formatCode="&quot;$&quot;#,##0.00"/>
    <numFmt numFmtId="180" formatCode="[$-F800]dddd\,\ mmmm\ dd\,\ yyyy"/>
    <numFmt numFmtId="181" formatCode="[$-F400]h:mm:ss\ AM/PM"/>
    <numFmt numFmtId="182" formatCode="[$-409]d/mmm/yy;@"/>
    <numFmt numFmtId="183" formatCode="[$-D070000]d/mm/yyyy\ h:mm\ &quot;น.&quot;;@"/>
    <numFmt numFmtId="184" formatCode="[$-D07041E]d\ mmm\ yy;@"/>
    <numFmt numFmtId="185" formatCode="[$-101041E]d\ mmm\ yy;@"/>
    <numFmt numFmtId="186" formatCode="[$-101041E]d\ mmmm\ yyyy;@"/>
    <numFmt numFmtId="187" formatCode="0.0000"/>
    <numFmt numFmtId="188" formatCode="0.000"/>
    <numFmt numFmtId="189" formatCode="0.0"/>
    <numFmt numFmtId="190" formatCode="0.00000"/>
  </numFmts>
  <fonts count="45">
    <font>
      <sz val="11"/>
      <color indexed="8"/>
      <name val="Tahoma"/>
      <family val="2"/>
    </font>
    <font>
      <sz val="10"/>
      <name val="MS Sans Serif"/>
      <family val="2"/>
    </font>
    <font>
      <sz val="16"/>
      <name val="TH SarabunPSK"/>
      <family val="2"/>
    </font>
    <font>
      <sz val="8"/>
      <name val="Tahoma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8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</cellStyleXfs>
  <cellXfs count="10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65" applyNumberFormat="1" applyFont="1" applyFill="1" applyBorder="1" applyAlignment="1">
      <alignment horizontal="center"/>
      <protection/>
    </xf>
    <xf numFmtId="0" fontId="5" fillId="0" borderId="0" xfId="63" applyFont="1" applyFill="1">
      <alignment/>
      <protection/>
    </xf>
    <xf numFmtId="0" fontId="2" fillId="0" borderId="0" xfId="63" applyFont="1" applyFill="1" applyBorder="1">
      <alignment/>
      <protection/>
    </xf>
    <xf numFmtId="0" fontId="2" fillId="0" borderId="0" xfId="63" applyFont="1" applyFill="1" applyBorder="1" applyAlignment="1">
      <alignment horizontal="center"/>
      <protection/>
    </xf>
    <xf numFmtId="0" fontId="2" fillId="0" borderId="0" xfId="63" applyFont="1" applyFill="1" applyBorder="1" applyAlignment="1" quotePrefix="1">
      <alignment horizontal="center"/>
      <protection/>
    </xf>
    <xf numFmtId="0" fontId="5" fillId="0" borderId="0" xfId="0" applyFont="1" applyFill="1" applyAlignment="1">
      <alignment/>
    </xf>
    <xf numFmtId="49" fontId="2" fillId="0" borderId="10" xfId="63" applyNumberFormat="1" applyFont="1" applyFill="1" applyBorder="1" applyAlignment="1">
      <alignment horizontal="center"/>
      <protection/>
    </xf>
    <xf numFmtId="0" fontId="2" fillId="0" borderId="10" xfId="63" applyFont="1" applyFill="1" applyBorder="1" applyAlignment="1">
      <alignment horizontal="center"/>
      <protection/>
    </xf>
    <xf numFmtId="49" fontId="4" fillId="0" borderId="0" xfId="65" applyNumberFormat="1" applyFont="1" applyFill="1" applyBorder="1" applyAlignment="1">
      <alignment horizontal="left"/>
      <protection/>
    </xf>
    <xf numFmtId="0" fontId="2" fillId="0" borderId="0" xfId="0" applyFont="1" applyFill="1" applyAlignment="1">
      <alignment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4" fillId="0" borderId="0" xfId="63" applyFont="1" applyFill="1" applyBorder="1">
      <alignment/>
      <protection/>
    </xf>
    <xf numFmtId="49" fontId="2" fillId="0" borderId="0" xfId="63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2" fillId="0" borderId="13" xfId="65" applyNumberFormat="1" applyFont="1" applyFill="1" applyBorder="1" applyAlignment="1">
      <alignment horizontal="left"/>
      <protection/>
    </xf>
    <xf numFmtId="0" fontId="2" fillId="0" borderId="14" xfId="65" applyNumberFormat="1" applyFont="1" applyFill="1" applyBorder="1" applyAlignment="1">
      <alignment horizontal="left"/>
      <protection/>
    </xf>
    <xf numFmtId="0" fontId="2" fillId="0" borderId="10" xfId="63" applyFont="1" applyFill="1" applyBorder="1" applyAlignment="1" quotePrefix="1">
      <alignment horizontal="center"/>
      <protection/>
    </xf>
    <xf numFmtId="0" fontId="2" fillId="0" borderId="14" xfId="0" applyFont="1" applyFill="1" applyBorder="1" applyAlignment="1">
      <alignment/>
    </xf>
    <xf numFmtId="0" fontId="2" fillId="0" borderId="15" xfId="63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49" fontId="4" fillId="0" borderId="0" xfId="63" applyNumberFormat="1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center"/>
      <protection/>
    </xf>
    <xf numFmtId="0" fontId="2" fillId="0" borderId="0" xfId="63" applyFont="1" applyFill="1" applyBorder="1" applyAlignment="1">
      <alignment horizontal="left"/>
      <protection/>
    </xf>
    <xf numFmtId="49" fontId="4" fillId="0" borderId="0" xfId="63" applyNumberFormat="1" applyFont="1" applyFill="1" applyBorder="1" applyAlignment="1">
      <alignment horizontal="left"/>
      <protection/>
    </xf>
    <xf numFmtId="0" fontId="2" fillId="0" borderId="16" xfId="65" applyNumberFormat="1" applyFont="1" applyFill="1" applyBorder="1" applyAlignment="1" quotePrefix="1">
      <alignment horizontal="left"/>
      <protection/>
    </xf>
    <xf numFmtId="49" fontId="2" fillId="0" borderId="10" xfId="65" applyNumberFormat="1" applyFont="1" applyFill="1" applyBorder="1" applyAlignment="1">
      <alignment horizontal="center"/>
      <protection/>
    </xf>
    <xf numFmtId="0" fontId="2" fillId="0" borderId="10" xfId="65" applyNumberFormat="1" applyFont="1" applyFill="1" applyBorder="1" applyAlignment="1">
      <alignment horizontal="center"/>
      <protection/>
    </xf>
    <xf numFmtId="0" fontId="2" fillId="0" borderId="14" xfId="63" applyFont="1" applyFill="1" applyBorder="1">
      <alignment/>
      <protection/>
    </xf>
    <xf numFmtId="0" fontId="2" fillId="0" borderId="14" xfId="0" applyFont="1" applyFill="1" applyBorder="1" applyAlignment="1">
      <alignment horizontal="left"/>
    </xf>
    <xf numFmtId="0" fontId="2" fillId="0" borderId="14" xfId="65" applyNumberFormat="1" applyFont="1" applyFill="1" applyBorder="1" applyAlignment="1" quotePrefix="1">
      <alignment horizontal="left"/>
      <protection/>
    </xf>
    <xf numFmtId="0" fontId="2" fillId="0" borderId="17" xfId="63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2" fillId="0" borderId="13" xfId="63" applyFont="1" applyFill="1" applyBorder="1" applyAlignment="1" quotePrefix="1">
      <alignment/>
      <protection/>
    </xf>
    <xf numFmtId="0" fontId="2" fillId="0" borderId="18" xfId="63" applyFont="1" applyFill="1" applyBorder="1" applyAlignment="1" quotePrefix="1">
      <alignment/>
      <protection/>
    </xf>
    <xf numFmtId="0" fontId="2" fillId="0" borderId="14" xfId="63" applyFont="1" applyFill="1" applyBorder="1" applyAlignment="1" quotePrefix="1">
      <alignment horizontal="center"/>
      <protection/>
    </xf>
    <xf numFmtId="0" fontId="2" fillId="0" borderId="17" xfId="63" applyFont="1" applyFill="1" applyBorder="1">
      <alignment/>
      <protection/>
    </xf>
    <xf numFmtId="0" fontId="2" fillId="0" borderId="15" xfId="0" applyFont="1" applyFill="1" applyBorder="1" applyAlignment="1">
      <alignment horizontal="center"/>
    </xf>
    <xf numFmtId="0" fontId="2" fillId="0" borderId="16" xfId="65" applyNumberFormat="1" applyFont="1" applyFill="1" applyBorder="1" applyAlignment="1">
      <alignment horizontal="left"/>
      <protection/>
    </xf>
    <xf numFmtId="0" fontId="2" fillId="0" borderId="19" xfId="63" applyFont="1" applyFill="1" applyBorder="1" applyAlignment="1">
      <alignment horizontal="center"/>
      <protection/>
    </xf>
    <xf numFmtId="0" fontId="5" fillId="0" borderId="0" xfId="63" applyFont="1" applyFill="1" applyBorder="1">
      <alignment/>
      <protection/>
    </xf>
    <xf numFmtId="0" fontId="2" fillId="0" borderId="10" xfId="65" applyNumberFormat="1" applyFont="1" applyFill="1" applyBorder="1" applyAlignment="1" quotePrefix="1">
      <alignment horizontal="left"/>
      <protection/>
    </xf>
    <xf numFmtId="185" fontId="2" fillId="0" borderId="10" xfId="63" applyNumberFormat="1" applyFont="1" applyFill="1" applyBorder="1" applyAlignment="1">
      <alignment horizontal="center"/>
      <protection/>
    </xf>
    <xf numFmtId="0" fontId="2" fillId="0" borderId="10" xfId="63" applyFont="1" applyFill="1" applyBorder="1">
      <alignment/>
      <protection/>
    </xf>
    <xf numFmtId="0" fontId="2" fillId="33" borderId="20" xfId="65" applyNumberFormat="1" applyFont="1" applyFill="1" applyBorder="1" applyAlignment="1" quotePrefix="1">
      <alignment horizontal="left"/>
      <protection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3" xfId="63" applyFont="1" applyFill="1" applyBorder="1">
      <alignment/>
      <protection/>
    </xf>
    <xf numFmtId="3" fontId="2" fillId="33" borderId="13" xfId="0" applyNumberFormat="1" applyFont="1" applyFill="1" applyBorder="1" applyAlignment="1">
      <alignment/>
    </xf>
    <xf numFmtId="49" fontId="44" fillId="0" borderId="10" xfId="63" applyNumberFormat="1" applyFont="1" applyFill="1" applyBorder="1" applyAlignment="1">
      <alignment horizontal="center"/>
      <protection/>
    </xf>
    <xf numFmtId="0" fontId="2" fillId="33" borderId="13" xfId="65" applyNumberFormat="1" applyFont="1" applyFill="1" applyBorder="1" applyAlignment="1" quotePrefix="1">
      <alignment horizontal="left"/>
      <protection/>
    </xf>
    <xf numFmtId="0" fontId="2" fillId="33" borderId="20" xfId="65" applyNumberFormat="1" applyFont="1" applyFill="1" applyBorder="1" applyAlignment="1">
      <alignment horizontal="left"/>
      <protection/>
    </xf>
    <xf numFmtId="0" fontId="2" fillId="33" borderId="13" xfId="65" applyNumberFormat="1" applyFont="1" applyFill="1" applyBorder="1" applyAlignment="1">
      <alignment horizontal="left"/>
      <protection/>
    </xf>
    <xf numFmtId="0" fontId="44" fillId="0" borderId="10" xfId="63" applyFont="1" applyFill="1" applyBorder="1" applyAlignment="1">
      <alignment horizontal="center"/>
      <protection/>
    </xf>
    <xf numFmtId="0" fontId="2" fillId="33" borderId="10" xfId="65" applyNumberFormat="1" applyFont="1" applyFill="1" applyBorder="1" applyAlignment="1" quotePrefix="1">
      <alignment horizontal="left"/>
      <protection/>
    </xf>
    <xf numFmtId="0" fontId="2" fillId="33" borderId="10" xfId="63" applyFont="1" applyFill="1" applyBorder="1">
      <alignment/>
      <protection/>
    </xf>
    <xf numFmtId="0" fontId="2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2" fontId="4" fillId="36" borderId="0" xfId="0" applyNumberFormat="1" applyFont="1" applyFill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0" borderId="0" xfId="63" applyFont="1" applyBorder="1" applyAlignment="1">
      <alignment horizontal="right"/>
      <protection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21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right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6" fillId="0" borderId="0" xfId="63" applyFont="1" applyFill="1" applyAlignment="1">
      <alignment horizont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 quotePrefix="1">
      <alignment horizontal="center"/>
      <protection/>
    </xf>
    <xf numFmtId="0" fontId="2" fillId="0" borderId="13" xfId="63" applyFont="1" applyFill="1" applyBorder="1" applyAlignment="1">
      <alignment horizontal="center"/>
      <protection/>
    </xf>
    <xf numFmtId="0" fontId="2" fillId="0" borderId="18" xfId="63" applyFont="1" applyFill="1" applyBorder="1" applyAlignment="1">
      <alignment horizontal="center"/>
      <protection/>
    </xf>
    <xf numFmtId="0" fontId="2" fillId="0" borderId="14" xfId="63" applyFont="1" applyFill="1" applyBorder="1" applyAlignment="1">
      <alignment horizont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 quotePrefix="1">
      <alignment horizontal="center"/>
      <protection/>
    </xf>
    <xf numFmtId="0" fontId="6" fillId="0" borderId="25" xfId="63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 2 2" xfId="64"/>
    <cellStyle name="ปกติ_ข้าราชการ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1;&#3619;&#3632;&#3585;&#3633;&#3609;&#3588;&#3640;&#3603;&#3616;&#3634;&#3614;\&#3611;&#3619;&#3632;&#3585;&#3633;&#3609;&#3588;&#3640;&#3603;&#3616;&#3634;&#3614;%202565\&#3586;&#3657;&#3629;&#3617;&#3641;&#3621;&#3629;&#3634;&#3592;&#3634;&#3619;&#3618;&#3660;&#3611;&#3619;&#3632;&#3592;&#3635;%20&#3626;&#3635;&#3619;&#3623;&#3592;%20&#3603;%20&#3648;&#3604;&#3639;&#3629;&#3609;&#3614;&#3620;&#3624;&#3592;&#3636;&#3585;&#3634;&#3618;&#3609;%202565%20-%20&#3619;&#3629;&#3610;%206%20&#3648;&#3604;&#3639;&#3629;&#3609;\&#3649;&#3618;&#3585;&#3619;&#3634;&#3618;&#3588;&#3603;&#3632;\3.%20&#3588;&#3603;&#3632;&#3623;&#3636;&#3607;&#3618;&#3634;&#3624;&#3634;&#3626;&#3605;&#3619;&#3660;&#3631;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วิทยาศาสตร์และคณิต"/>
      <sheetName val="วิทยาศาสตร์การอาหาร"/>
      <sheetName val="อุตสาหกรรมการอาหารและการบริการ"/>
      <sheetName val="เทคโนโลยีชีวภาพ"/>
      <sheetName val="วิทยาการคอมพิวเตอร์"/>
      <sheetName val="เทคโนโลยีสารสนเทศและการสื่อสาร"/>
      <sheetName val="ผลิตภัณฑ์เพื่อสุขภาพและความงาม"/>
    </sheetNames>
    <sheetDataSet>
      <sheetData sheetId="1">
        <row r="45">
          <cell r="I45">
            <v>5</v>
          </cell>
        </row>
        <row r="87">
          <cell r="I87">
            <v>2</v>
          </cell>
        </row>
        <row r="108">
          <cell r="I108">
            <v>4</v>
          </cell>
        </row>
        <row r="172">
          <cell r="I172">
            <v>0</v>
          </cell>
        </row>
      </sheetData>
      <sheetData sheetId="2">
        <row r="29">
          <cell r="I29">
            <v>1</v>
          </cell>
        </row>
        <row r="46">
          <cell r="I46">
            <v>1</v>
          </cell>
        </row>
        <row r="86">
          <cell r="I86">
            <v>2</v>
          </cell>
        </row>
        <row r="106">
          <cell r="I106">
            <v>1</v>
          </cell>
        </row>
      </sheetData>
      <sheetData sheetId="3">
        <row r="28">
          <cell r="I28">
            <v>2</v>
          </cell>
        </row>
        <row r="43">
          <cell r="I43">
            <v>0</v>
          </cell>
        </row>
      </sheetData>
      <sheetData sheetId="4">
        <row r="29">
          <cell r="I29">
            <v>3</v>
          </cell>
        </row>
        <row r="46">
          <cell r="I46">
            <v>2</v>
          </cell>
        </row>
        <row r="100">
          <cell r="I100">
            <v>2</v>
          </cell>
        </row>
      </sheetData>
      <sheetData sheetId="5">
        <row r="28">
          <cell r="I28">
            <v>4</v>
          </cell>
        </row>
        <row r="40">
          <cell r="I40">
            <v>1</v>
          </cell>
        </row>
        <row r="80">
          <cell r="I80">
            <v>1</v>
          </cell>
        </row>
      </sheetData>
      <sheetData sheetId="6">
        <row r="27">
          <cell r="I27">
            <v>3</v>
          </cell>
        </row>
        <row r="39">
          <cell r="I39">
            <v>0</v>
          </cell>
        </row>
      </sheetData>
      <sheetData sheetId="7">
        <row r="28">
          <cell r="I28">
            <v>1</v>
          </cell>
        </row>
        <row r="43">
          <cell r="I43">
            <v>2</v>
          </cell>
        </row>
        <row r="154">
          <cell r="I15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P37"/>
  <sheetViews>
    <sheetView view="pageBreakPreview" zoomScaleSheetLayoutView="100" zoomScalePageLayoutView="0" workbookViewId="0" topLeftCell="A1">
      <selection activeCell="A8" sqref="A8:IV8"/>
    </sheetView>
  </sheetViews>
  <sheetFormatPr defaultColWidth="8.75390625" defaultRowHeight="14.25"/>
  <cols>
    <col min="1" max="1" width="5.25390625" style="60" bestFit="1" customWidth="1"/>
    <col min="2" max="2" width="30.375" style="60" bestFit="1" customWidth="1"/>
    <col min="3" max="11" width="7.25390625" style="60" customWidth="1"/>
    <col min="12" max="12" width="7.375" style="60" bestFit="1" customWidth="1"/>
    <col min="13" max="13" width="5.375" style="60" customWidth="1"/>
    <col min="14" max="16384" width="8.75390625" style="60" customWidth="1"/>
  </cols>
  <sheetData>
    <row r="1" spans="1:12" ht="21">
      <c r="A1" s="77" t="s">
        <v>143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3.25">
      <c r="A2" s="78" t="s">
        <v>112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1" ht="23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2" ht="21" customHeight="1">
      <c r="A4" s="79" t="s">
        <v>104</v>
      </c>
      <c r="B4" s="79" t="s">
        <v>176</v>
      </c>
      <c r="C4" s="79" t="s">
        <v>105</v>
      </c>
      <c r="D4" s="79"/>
      <c r="E4" s="79"/>
      <c r="F4" s="79" t="s">
        <v>106</v>
      </c>
      <c r="G4" s="79"/>
      <c r="H4" s="79"/>
      <c r="I4" s="79" t="s">
        <v>107</v>
      </c>
      <c r="J4" s="79"/>
      <c r="K4" s="79"/>
      <c r="L4" s="72" t="s">
        <v>108</v>
      </c>
    </row>
    <row r="5" spans="1:16" ht="21">
      <c r="A5" s="79"/>
      <c r="B5" s="79"/>
      <c r="C5" s="62" t="s">
        <v>109</v>
      </c>
      <c r="D5" s="62" t="s">
        <v>110</v>
      </c>
      <c r="E5" s="62" t="s">
        <v>111</v>
      </c>
      <c r="F5" s="62" t="s">
        <v>109</v>
      </c>
      <c r="G5" s="62" t="s">
        <v>110</v>
      </c>
      <c r="H5" s="62" t="s">
        <v>111</v>
      </c>
      <c r="I5" s="62" t="s">
        <v>109</v>
      </c>
      <c r="J5" s="62" t="s">
        <v>110</v>
      </c>
      <c r="K5" s="62" t="s">
        <v>111</v>
      </c>
      <c r="L5" s="73"/>
      <c r="N5" s="63"/>
      <c r="O5" s="63"/>
      <c r="P5" s="63"/>
    </row>
    <row r="6" spans="1:12" ht="21">
      <c r="A6" s="81" t="s">
        <v>191</v>
      </c>
      <c r="B6" s="82"/>
      <c r="C6" s="64">
        <v>0</v>
      </c>
      <c r="D6" s="64">
        <v>2</v>
      </c>
      <c r="E6" s="65">
        <v>5</v>
      </c>
      <c r="F6" s="64">
        <v>1</v>
      </c>
      <c r="G6" s="64">
        <v>3</v>
      </c>
      <c r="H6" s="65">
        <v>6</v>
      </c>
      <c r="I6" s="64">
        <v>3</v>
      </c>
      <c r="J6" s="64">
        <v>5</v>
      </c>
      <c r="K6" s="65">
        <v>8</v>
      </c>
      <c r="L6" s="80"/>
    </row>
    <row r="7" spans="1:12" ht="21">
      <c r="A7" s="66">
        <v>1</v>
      </c>
      <c r="B7" s="70" t="s">
        <v>192</v>
      </c>
      <c r="C7" s="66">
        <f>'[1]วิทยาศาสตร์และคณิต'!I8</f>
        <v>0</v>
      </c>
      <c r="D7" s="66">
        <v>0</v>
      </c>
      <c r="E7" s="66">
        <f>'[1]วิทยาศาสตร์และคณิต'!I45</f>
        <v>5</v>
      </c>
      <c r="F7" s="66">
        <f>'[1]วิทยาศาสตร์และคณิต'!I64</f>
        <v>0</v>
      </c>
      <c r="G7" s="66">
        <f>'[1]วิทยาศาสตร์และคณิต'!I87</f>
        <v>2</v>
      </c>
      <c r="H7" s="66">
        <f>'[1]วิทยาศาสตร์และคณิต'!I108</f>
        <v>4</v>
      </c>
      <c r="I7" s="66">
        <f>'[1]วิทยาศาสตร์และคณิต'!I130</f>
        <v>0</v>
      </c>
      <c r="J7" s="66">
        <f>'[1]วิทยาศาสตร์และคณิต'!I172</f>
        <v>0</v>
      </c>
      <c r="K7" s="66">
        <f>'[1]วิทยาศาสตร์และคณิต'!I172</f>
        <v>0</v>
      </c>
      <c r="L7" s="66">
        <f aca="true" t="shared" si="0" ref="L7:L15">SUM(C7:K7)</f>
        <v>11</v>
      </c>
    </row>
    <row r="8" spans="1:12" ht="21">
      <c r="A8" s="66">
        <v>2</v>
      </c>
      <c r="B8" s="70" t="s">
        <v>193</v>
      </c>
      <c r="C8" s="66">
        <f>'[1]วิทยาศาสตร์การอาหาร'!I8</f>
        <v>0</v>
      </c>
      <c r="D8" s="66">
        <f>'[1]วิทยาศาสตร์การอาหาร'!I29</f>
        <v>1</v>
      </c>
      <c r="E8" s="66">
        <f>'[1]วิทยาศาสตร์การอาหาร'!I46</f>
        <v>1</v>
      </c>
      <c r="F8" s="66">
        <f>'[1]วิทยาศาสตร์การอาหาร'!I64</f>
        <v>0</v>
      </c>
      <c r="G8" s="66">
        <f>'[1]วิทยาศาสตร์การอาหาร'!I86</f>
        <v>2</v>
      </c>
      <c r="H8" s="66">
        <f>'[1]วิทยาศาสตร์การอาหาร'!I106</f>
        <v>1</v>
      </c>
      <c r="I8" s="66">
        <f>'[1]วิทยาศาสตร์การอาหาร'!I125</f>
        <v>0</v>
      </c>
      <c r="J8" s="66">
        <f>'[1]วิทยาศาสตร์การอาหาร'!I146</f>
        <v>0</v>
      </c>
      <c r="K8" s="66">
        <f>'[1]วิทยาศาสตร์การอาหาร'!I167</f>
        <v>0</v>
      </c>
      <c r="L8" s="66">
        <f t="shared" si="0"/>
        <v>5</v>
      </c>
    </row>
    <row r="9" spans="1:12" ht="21">
      <c r="A9" s="66">
        <v>3</v>
      </c>
      <c r="B9" s="70" t="s">
        <v>194</v>
      </c>
      <c r="C9" s="66">
        <f>'[1]อุตสาหกรรมการอาหารและการบริการ'!I8</f>
        <v>0</v>
      </c>
      <c r="D9" s="66">
        <f>'[1]อุตสาหกรรมการอาหารและการบริการ'!I28</f>
        <v>2</v>
      </c>
      <c r="E9" s="66">
        <f>'[1]อุตสาหกรรมการอาหารและการบริการ'!I43</f>
        <v>0</v>
      </c>
      <c r="F9" s="66">
        <f>'[1]อุตสาหกรรมการอาหารและการบริการ'!I61</f>
        <v>0</v>
      </c>
      <c r="G9" s="66">
        <v>2</v>
      </c>
      <c r="H9" s="66">
        <f>'[1]อุตสาหกรรมการอาหารและการบริการ'!I100</f>
        <v>0</v>
      </c>
      <c r="I9" s="66">
        <f>'[1]อุตสาหกรรมการอาหารและการบริการ'!I120</f>
        <v>0</v>
      </c>
      <c r="J9" s="66">
        <f>'[1]อุตสาหกรรมการอาหารและการบริการ'!I139</f>
        <v>0</v>
      </c>
      <c r="K9" s="66">
        <f>'[1]อุตสาหกรรมการอาหารและการบริการ'!I158</f>
        <v>0</v>
      </c>
      <c r="L9" s="66">
        <f t="shared" si="0"/>
        <v>4</v>
      </c>
    </row>
    <row r="10" spans="1:12" ht="21">
      <c r="A10" s="66">
        <v>4</v>
      </c>
      <c r="B10" s="70" t="s">
        <v>195</v>
      </c>
      <c r="C10" s="66">
        <f>'[1]เทคโนโลยีชีวภาพ'!I8</f>
        <v>0</v>
      </c>
      <c r="D10" s="66">
        <f>'[1]เทคโนโลยีชีวภาพ'!I29</f>
        <v>3</v>
      </c>
      <c r="E10" s="66">
        <f>'[1]เทคโนโลยีชีวภาพ'!I46</f>
        <v>2</v>
      </c>
      <c r="F10" s="66">
        <f>'[1]เทคโนโลยีชีวภาพ'!I63</f>
        <v>0</v>
      </c>
      <c r="G10" s="66">
        <v>0</v>
      </c>
      <c r="H10" s="66">
        <f>'[1]เทคโนโลยีชีวภาพ'!I100</f>
        <v>2</v>
      </c>
      <c r="I10" s="66">
        <f>'[1]เทคโนโลยีชีวภาพ'!I119</f>
        <v>0</v>
      </c>
      <c r="J10" s="66">
        <f>'[1]เทคโนโลยีชีวภาพ'!I138</f>
        <v>0</v>
      </c>
      <c r="K10" s="66">
        <v>0</v>
      </c>
      <c r="L10" s="66">
        <f>SUM(C10:K10)</f>
        <v>7</v>
      </c>
    </row>
    <row r="11" spans="1:12" ht="21">
      <c r="A11" s="66">
        <v>5</v>
      </c>
      <c r="B11" s="70" t="s">
        <v>196</v>
      </c>
      <c r="C11" s="66">
        <f>'[1]วิทยาการคอมพิวเตอร์'!I8</f>
        <v>0</v>
      </c>
      <c r="D11" s="66">
        <f>'[1]วิทยาการคอมพิวเตอร์'!I28</f>
        <v>4</v>
      </c>
      <c r="E11" s="66">
        <f>'[1]วิทยาการคอมพิวเตอร์'!I40</f>
        <v>1</v>
      </c>
      <c r="F11" s="66">
        <f>'[1]วิทยาการคอมพิวเตอร์'!I61</f>
        <v>0</v>
      </c>
      <c r="G11" s="66">
        <f>'[1]วิทยาการคอมพิวเตอร์'!I80</f>
        <v>1</v>
      </c>
      <c r="H11" s="66">
        <f>'[1]วิทยาการคอมพิวเตอร์'!I99</f>
        <v>0</v>
      </c>
      <c r="I11" s="66">
        <f>'[1]วิทยาการคอมพิวเตอร์'!I118</f>
        <v>0</v>
      </c>
      <c r="J11" s="66">
        <f>'[1]วิทยาการคอมพิวเตอร์'!I137</f>
        <v>0</v>
      </c>
      <c r="K11" s="66">
        <f>'[1]วิทยาการคอมพิวเตอร์'!I156</f>
        <v>0</v>
      </c>
      <c r="L11" s="66">
        <f t="shared" si="0"/>
        <v>6</v>
      </c>
    </row>
    <row r="12" spans="1:12" ht="21">
      <c r="A12" s="66">
        <v>6</v>
      </c>
      <c r="B12" s="70" t="s">
        <v>197</v>
      </c>
      <c r="C12" s="66">
        <f>'[1]เทคโนโลยีสารสนเทศและการสื่อสาร'!I8</f>
        <v>0</v>
      </c>
      <c r="D12" s="66">
        <f>'[1]เทคโนโลยีสารสนเทศและการสื่อสาร'!I27</f>
        <v>3</v>
      </c>
      <c r="E12" s="66">
        <f>'[1]เทคโนโลยีสารสนเทศและการสื่อสาร'!I39</f>
        <v>0</v>
      </c>
      <c r="F12" s="66">
        <f>'[1]เทคโนโลยีสารสนเทศและการสื่อสาร'!I60</f>
        <v>0</v>
      </c>
      <c r="G12" s="66">
        <v>2</v>
      </c>
      <c r="H12" s="66">
        <f>'[1]เทคโนโลยีสารสนเทศและการสื่อสาร'!I99</f>
        <v>0</v>
      </c>
      <c r="I12" s="66">
        <f>'[1]เทคโนโลยีสารสนเทศและการสื่อสาร'!I118</f>
        <v>0</v>
      </c>
      <c r="J12" s="66">
        <f>'[1]เทคโนโลยีสารสนเทศและการสื่อสาร'!I137</f>
        <v>0</v>
      </c>
      <c r="K12" s="66">
        <f>'[1]เทคโนโลยีสารสนเทศและการสื่อสาร'!I156</f>
        <v>0</v>
      </c>
      <c r="L12" s="66">
        <f t="shared" si="0"/>
        <v>5</v>
      </c>
    </row>
    <row r="13" spans="1:12" ht="21">
      <c r="A13" s="66">
        <v>7</v>
      </c>
      <c r="B13" s="70" t="s">
        <v>177</v>
      </c>
      <c r="C13" s="66">
        <f>'[1]ผลิตภัณฑ์เพื่อสุขภาพและความงาม'!I8</f>
        <v>0</v>
      </c>
      <c r="D13" s="66">
        <f>'[1]ผลิตภัณฑ์เพื่อสุขภาพและความงาม'!I28</f>
        <v>1</v>
      </c>
      <c r="E13" s="66">
        <f>'[1]ผลิตภัณฑ์เพื่อสุขภาพและความงาม'!I43</f>
        <v>2</v>
      </c>
      <c r="F13" s="66">
        <f>'[1]ผลิตภัณฑ์เพื่อสุขภาพและความงาม'!I58</f>
        <v>0</v>
      </c>
      <c r="G13" s="66">
        <f>'[1]ผลิตภัณฑ์เพื่อสุขภาพและความงาม'!I77</f>
        <v>0</v>
      </c>
      <c r="H13" s="66">
        <v>1</v>
      </c>
      <c r="I13" s="66">
        <f>'[1]ผลิตภัณฑ์เพื่อสุขภาพและความงาม'!I116</f>
        <v>0</v>
      </c>
      <c r="J13" s="66">
        <f>'[1]ผลิตภัณฑ์เพื่อสุขภาพและความงาม'!I135</f>
        <v>0</v>
      </c>
      <c r="K13" s="66">
        <f>'[1]ผลิตภัณฑ์เพื่อสุขภาพและความงาม'!I154</f>
        <v>1</v>
      </c>
      <c r="L13" s="66">
        <f t="shared" si="0"/>
        <v>5</v>
      </c>
    </row>
    <row r="14" spans="1:12" ht="21">
      <c r="A14" s="74" t="s">
        <v>108</v>
      </c>
      <c r="B14" s="74"/>
      <c r="C14" s="67">
        <f aca="true" t="shared" si="1" ref="C14:K14">SUM(C7:C13)</f>
        <v>0</v>
      </c>
      <c r="D14" s="67">
        <f t="shared" si="1"/>
        <v>14</v>
      </c>
      <c r="E14" s="67">
        <f t="shared" si="1"/>
        <v>11</v>
      </c>
      <c r="F14" s="67">
        <f t="shared" si="1"/>
        <v>0</v>
      </c>
      <c r="G14" s="67">
        <f t="shared" si="1"/>
        <v>9</v>
      </c>
      <c r="H14" s="67">
        <f t="shared" si="1"/>
        <v>8</v>
      </c>
      <c r="I14" s="67">
        <f t="shared" si="1"/>
        <v>0</v>
      </c>
      <c r="J14" s="67">
        <f t="shared" si="1"/>
        <v>0</v>
      </c>
      <c r="K14" s="67">
        <f t="shared" si="1"/>
        <v>1</v>
      </c>
      <c r="L14" s="67">
        <f>SUM(C14:K14)</f>
        <v>43</v>
      </c>
    </row>
    <row r="15" spans="1:12" ht="21">
      <c r="A15" s="75" t="s">
        <v>198</v>
      </c>
      <c r="B15" s="75"/>
      <c r="C15" s="68">
        <f aca="true" t="shared" si="2" ref="C15:K15">C14*C6</f>
        <v>0</v>
      </c>
      <c r="D15" s="68">
        <f t="shared" si="2"/>
        <v>28</v>
      </c>
      <c r="E15" s="68">
        <f t="shared" si="2"/>
        <v>55</v>
      </c>
      <c r="F15" s="68">
        <f t="shared" si="2"/>
        <v>0</v>
      </c>
      <c r="G15" s="68">
        <f t="shared" si="2"/>
        <v>27</v>
      </c>
      <c r="H15" s="68">
        <f t="shared" si="2"/>
        <v>48</v>
      </c>
      <c r="I15" s="68">
        <f t="shared" si="2"/>
        <v>0</v>
      </c>
      <c r="J15" s="68">
        <f t="shared" si="2"/>
        <v>0</v>
      </c>
      <c r="K15" s="68">
        <f t="shared" si="2"/>
        <v>8</v>
      </c>
      <c r="L15" s="68">
        <f t="shared" si="0"/>
        <v>166</v>
      </c>
    </row>
    <row r="16" spans="7:12" ht="21">
      <c r="G16" s="76" t="s">
        <v>199</v>
      </c>
      <c r="H16" s="76"/>
      <c r="I16" s="76"/>
      <c r="J16" s="76"/>
      <c r="K16" s="76"/>
      <c r="L16" s="69">
        <f>L15/L14</f>
        <v>3.86046511627907</v>
      </c>
    </row>
    <row r="17" ht="21">
      <c r="L17" s="69">
        <f>5/6*L16</f>
        <v>3.217054263565892</v>
      </c>
    </row>
    <row r="23" spans="1:13" ht="21">
      <c r="A23" s="77" t="s">
        <v>200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23.25">
      <c r="A24" s="78" t="s">
        <v>112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1" ht="23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3" ht="21" customHeight="1">
      <c r="A26" s="79" t="s">
        <v>104</v>
      </c>
      <c r="B26" s="79" t="s">
        <v>201</v>
      </c>
      <c r="C26" s="79" t="s">
        <v>105</v>
      </c>
      <c r="D26" s="79"/>
      <c r="E26" s="79"/>
      <c r="F26" s="79" t="s">
        <v>106</v>
      </c>
      <c r="G26" s="79"/>
      <c r="H26" s="79"/>
      <c r="I26" s="79" t="s">
        <v>107</v>
      </c>
      <c r="J26" s="79"/>
      <c r="K26" s="79"/>
      <c r="L26" s="72" t="s">
        <v>114</v>
      </c>
      <c r="M26" s="72" t="s">
        <v>108</v>
      </c>
    </row>
    <row r="27" spans="1:13" ht="21">
      <c r="A27" s="79"/>
      <c r="B27" s="79"/>
      <c r="C27" s="62" t="s">
        <v>109</v>
      </c>
      <c r="D27" s="62" t="s">
        <v>110</v>
      </c>
      <c r="E27" s="62" t="s">
        <v>111</v>
      </c>
      <c r="F27" s="62" t="s">
        <v>109</v>
      </c>
      <c r="G27" s="62" t="s">
        <v>110</v>
      </c>
      <c r="H27" s="62" t="s">
        <v>111</v>
      </c>
      <c r="I27" s="62" t="s">
        <v>109</v>
      </c>
      <c r="J27" s="62" t="s">
        <v>110</v>
      </c>
      <c r="K27" s="62" t="s">
        <v>111</v>
      </c>
      <c r="L27" s="73"/>
      <c r="M27" s="73"/>
    </row>
    <row r="28" spans="1:13" ht="21">
      <c r="A28" s="66">
        <v>1</v>
      </c>
      <c r="B28" s="70" t="s">
        <v>192</v>
      </c>
      <c r="C28" s="66">
        <v>0</v>
      </c>
      <c r="D28" s="66">
        <v>0</v>
      </c>
      <c r="E28" s="66">
        <v>5</v>
      </c>
      <c r="F28" s="66">
        <v>0</v>
      </c>
      <c r="G28" s="66">
        <v>2</v>
      </c>
      <c r="H28" s="66">
        <v>4</v>
      </c>
      <c r="I28" s="66">
        <v>0</v>
      </c>
      <c r="J28" s="66">
        <v>0</v>
      </c>
      <c r="K28" s="66">
        <v>0</v>
      </c>
      <c r="L28" s="66">
        <v>0</v>
      </c>
      <c r="M28" s="66">
        <f>SUM(C28:K28)</f>
        <v>11</v>
      </c>
    </row>
    <row r="29" spans="1:13" ht="21">
      <c r="A29" s="66">
        <v>2</v>
      </c>
      <c r="B29" s="70" t="s">
        <v>193</v>
      </c>
      <c r="C29" s="66">
        <v>0</v>
      </c>
      <c r="D29" s="66">
        <v>1</v>
      </c>
      <c r="E29" s="66">
        <v>1</v>
      </c>
      <c r="F29" s="66">
        <v>0</v>
      </c>
      <c r="G29" s="66">
        <v>2</v>
      </c>
      <c r="H29" s="66">
        <v>1</v>
      </c>
      <c r="I29" s="66">
        <v>0</v>
      </c>
      <c r="J29" s="66">
        <v>0</v>
      </c>
      <c r="K29" s="66">
        <v>0</v>
      </c>
      <c r="L29" s="66">
        <v>0</v>
      </c>
      <c r="M29" s="66">
        <f aca="true" t="shared" si="3" ref="M29:M34">SUM(C29:L29)</f>
        <v>5</v>
      </c>
    </row>
    <row r="30" spans="1:13" s="12" customFormat="1" ht="21">
      <c r="A30" s="66">
        <v>3</v>
      </c>
      <c r="B30" s="70" t="s">
        <v>194</v>
      </c>
      <c r="C30" s="66">
        <v>0</v>
      </c>
      <c r="D30" s="66">
        <v>2</v>
      </c>
      <c r="E30" s="66">
        <v>0</v>
      </c>
      <c r="F30" s="66">
        <v>0</v>
      </c>
      <c r="G30" s="66">
        <v>2</v>
      </c>
      <c r="H30" s="66">
        <v>0</v>
      </c>
      <c r="I30" s="66">
        <v>0</v>
      </c>
      <c r="J30" s="66">
        <v>0</v>
      </c>
      <c r="K30" s="66">
        <v>0</v>
      </c>
      <c r="L30" s="71">
        <v>0</v>
      </c>
      <c r="M30" s="71">
        <f t="shared" si="3"/>
        <v>4</v>
      </c>
    </row>
    <row r="31" spans="1:13" ht="21">
      <c r="A31" s="66">
        <v>4</v>
      </c>
      <c r="B31" s="70" t="s">
        <v>195</v>
      </c>
      <c r="C31" s="66">
        <v>0</v>
      </c>
      <c r="D31" s="66">
        <v>3</v>
      </c>
      <c r="E31" s="66">
        <v>2</v>
      </c>
      <c r="F31" s="66">
        <v>0</v>
      </c>
      <c r="G31" s="66">
        <v>0</v>
      </c>
      <c r="H31" s="66">
        <v>2</v>
      </c>
      <c r="I31" s="66">
        <v>0</v>
      </c>
      <c r="J31" s="66">
        <v>0</v>
      </c>
      <c r="K31" s="66">
        <v>0</v>
      </c>
      <c r="L31" s="66">
        <v>0</v>
      </c>
      <c r="M31" s="66">
        <f t="shared" si="3"/>
        <v>7</v>
      </c>
    </row>
    <row r="32" spans="1:13" ht="21">
      <c r="A32" s="66">
        <v>5</v>
      </c>
      <c r="B32" s="70" t="s">
        <v>196</v>
      </c>
      <c r="C32" s="66">
        <v>0</v>
      </c>
      <c r="D32" s="66">
        <v>4</v>
      </c>
      <c r="E32" s="66">
        <v>1</v>
      </c>
      <c r="F32" s="66">
        <v>0</v>
      </c>
      <c r="G32" s="66">
        <v>1</v>
      </c>
      <c r="H32" s="66">
        <v>0</v>
      </c>
      <c r="I32" s="66">
        <v>0</v>
      </c>
      <c r="J32" s="66">
        <v>0</v>
      </c>
      <c r="K32" s="66">
        <v>0</v>
      </c>
      <c r="L32" s="66">
        <v>1</v>
      </c>
      <c r="M32" s="71">
        <f t="shared" si="3"/>
        <v>7</v>
      </c>
    </row>
    <row r="33" spans="1:13" s="12" customFormat="1" ht="21">
      <c r="A33" s="66">
        <v>6</v>
      </c>
      <c r="B33" s="70" t="s">
        <v>197</v>
      </c>
      <c r="C33" s="66">
        <v>0</v>
      </c>
      <c r="D33" s="66">
        <v>3</v>
      </c>
      <c r="E33" s="66">
        <v>0</v>
      </c>
      <c r="F33" s="66">
        <v>0</v>
      </c>
      <c r="G33" s="66">
        <v>2</v>
      </c>
      <c r="H33" s="66">
        <v>0</v>
      </c>
      <c r="I33" s="66">
        <v>0</v>
      </c>
      <c r="J33" s="66">
        <v>0</v>
      </c>
      <c r="K33" s="66">
        <v>0</v>
      </c>
      <c r="L33" s="71">
        <v>0</v>
      </c>
      <c r="M33" s="66">
        <f t="shared" si="3"/>
        <v>5</v>
      </c>
    </row>
    <row r="34" spans="1:13" s="12" customFormat="1" ht="21">
      <c r="A34" s="66">
        <v>7</v>
      </c>
      <c r="B34" s="70" t="s">
        <v>202</v>
      </c>
      <c r="C34" s="66">
        <v>0</v>
      </c>
      <c r="D34" s="66">
        <v>1</v>
      </c>
      <c r="E34" s="66">
        <v>2</v>
      </c>
      <c r="F34" s="66">
        <v>0</v>
      </c>
      <c r="G34" s="66">
        <v>0</v>
      </c>
      <c r="H34" s="66">
        <v>1</v>
      </c>
      <c r="I34" s="66">
        <v>0</v>
      </c>
      <c r="J34" s="66">
        <v>0</v>
      </c>
      <c r="K34" s="66">
        <v>1</v>
      </c>
      <c r="L34" s="71">
        <v>0</v>
      </c>
      <c r="M34" s="71">
        <f t="shared" si="3"/>
        <v>5</v>
      </c>
    </row>
    <row r="35" spans="1:13" ht="21">
      <c r="A35" s="74" t="s">
        <v>108</v>
      </c>
      <c r="B35" s="74"/>
      <c r="C35" s="67">
        <f>SUM(C28:C34)</f>
        <v>0</v>
      </c>
      <c r="D35" s="67">
        <f aca="true" t="shared" si="4" ref="D35:L35">SUM(D28:D34)</f>
        <v>14</v>
      </c>
      <c r="E35" s="67">
        <f t="shared" si="4"/>
        <v>11</v>
      </c>
      <c r="F35" s="67">
        <f t="shared" si="4"/>
        <v>0</v>
      </c>
      <c r="G35" s="67">
        <f t="shared" si="4"/>
        <v>9</v>
      </c>
      <c r="H35" s="67">
        <f t="shared" si="4"/>
        <v>8</v>
      </c>
      <c r="I35" s="67">
        <f t="shared" si="4"/>
        <v>0</v>
      </c>
      <c r="J35" s="67">
        <f t="shared" si="4"/>
        <v>0</v>
      </c>
      <c r="K35" s="67">
        <f t="shared" si="4"/>
        <v>1</v>
      </c>
      <c r="L35" s="67">
        <f t="shared" si="4"/>
        <v>1</v>
      </c>
      <c r="M35" s="67">
        <f>SUM(C35:K35)</f>
        <v>43</v>
      </c>
    </row>
    <row r="37" ht="21">
      <c r="B37" s="60" t="s">
        <v>203</v>
      </c>
    </row>
  </sheetData>
  <sheetProtection/>
  <mergeCells count="22">
    <mergeCell ref="L4:L6"/>
    <mergeCell ref="A6:B6"/>
    <mergeCell ref="C26:E26"/>
    <mergeCell ref="F26:H26"/>
    <mergeCell ref="I26:K26"/>
    <mergeCell ref="A1:L1"/>
    <mergeCell ref="A2:L2"/>
    <mergeCell ref="A4:A5"/>
    <mergeCell ref="B4:B5"/>
    <mergeCell ref="C4:E4"/>
    <mergeCell ref="F4:H4"/>
    <mergeCell ref="I4:K4"/>
    <mergeCell ref="L26:L27"/>
    <mergeCell ref="M26:M27"/>
    <mergeCell ref="A35:B35"/>
    <mergeCell ref="A14:B14"/>
    <mergeCell ref="A15:B15"/>
    <mergeCell ref="G16:K16"/>
    <mergeCell ref="A23:M23"/>
    <mergeCell ref="A24:M24"/>
    <mergeCell ref="A26:A27"/>
    <mergeCell ref="B26:B27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"/>
  <sheetViews>
    <sheetView zoomScale="85" zoomScaleNormal="85" zoomScaleSheetLayoutView="100" zoomScalePageLayoutView="0" workbookViewId="0" topLeftCell="A109">
      <selection activeCell="G47" sqref="G47"/>
    </sheetView>
  </sheetViews>
  <sheetFormatPr defaultColWidth="8.75390625" defaultRowHeight="14.25"/>
  <cols>
    <col min="1" max="1" width="6.375" style="8" bestFit="1" customWidth="1"/>
    <col min="2" max="2" width="15.375" style="8" customWidth="1"/>
    <col min="3" max="3" width="18.75390625" style="8" customWidth="1"/>
    <col min="4" max="4" width="14.625" style="8" bestFit="1" customWidth="1"/>
    <col min="5" max="5" width="15.50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16.37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84"/>
      <c r="H1" s="84"/>
      <c r="I1" s="84"/>
    </row>
    <row r="2" spans="1:9" ht="23.25">
      <c r="A2" s="87" t="s">
        <v>26</v>
      </c>
      <c r="B2" s="87"/>
      <c r="C2" s="87"/>
      <c r="D2" s="87"/>
      <c r="E2" s="87"/>
      <c r="F2" s="87"/>
      <c r="G2" s="87"/>
      <c r="H2" s="87"/>
      <c r="I2" s="87"/>
    </row>
    <row r="3" spans="1:9" ht="23.25">
      <c r="A3" s="87" t="s">
        <v>188</v>
      </c>
      <c r="B3" s="87"/>
      <c r="C3" s="87"/>
      <c r="D3" s="87"/>
      <c r="E3" s="87"/>
      <c r="F3" s="87"/>
      <c r="G3" s="87"/>
      <c r="H3" s="87"/>
      <c r="I3" s="87"/>
    </row>
    <row r="4" spans="1:9" ht="23.25">
      <c r="A4" s="83" t="s">
        <v>15</v>
      </c>
      <c r="B4" s="83"/>
      <c r="C4" s="83"/>
      <c r="D4" s="83"/>
      <c r="E4" s="83"/>
      <c r="F4" s="83"/>
      <c r="G4" s="83"/>
      <c r="H4" s="83"/>
      <c r="I4" s="83"/>
    </row>
    <row r="5" spans="1:9" ht="21" customHeight="1">
      <c r="A5" s="92" t="s">
        <v>0</v>
      </c>
      <c r="B5" s="88" t="s">
        <v>1</v>
      </c>
      <c r="C5" s="89"/>
      <c r="D5" s="93" t="s">
        <v>2</v>
      </c>
      <c r="E5" s="85" t="s">
        <v>3</v>
      </c>
      <c r="F5" s="92" t="s">
        <v>4</v>
      </c>
      <c r="G5" s="92"/>
      <c r="H5" s="14" t="s">
        <v>5</v>
      </c>
      <c r="I5" s="14" t="s">
        <v>6</v>
      </c>
    </row>
    <row r="6" spans="1:9" ht="21">
      <c r="A6" s="92"/>
      <c r="B6" s="90"/>
      <c r="C6" s="91"/>
      <c r="D6" s="94"/>
      <c r="E6" s="86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6" t="s">
        <v>121</v>
      </c>
      <c r="B7" s="97"/>
      <c r="C7" s="97"/>
      <c r="D7" s="97"/>
      <c r="E7" s="97"/>
      <c r="F7" s="97"/>
      <c r="G7" s="97"/>
      <c r="H7" s="97"/>
      <c r="I7" s="98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1">
      <c r="A20" s="5"/>
      <c r="B20" s="5"/>
      <c r="C20" s="5"/>
      <c r="D20" s="5"/>
      <c r="E20" s="5"/>
      <c r="F20" s="5"/>
      <c r="G20" s="5"/>
      <c r="H20" s="5"/>
      <c r="I20" s="5"/>
    </row>
    <row r="21" spans="1:9" ht="21">
      <c r="A21" s="5"/>
      <c r="B21" s="5"/>
      <c r="C21" s="5"/>
      <c r="D21" s="5"/>
      <c r="E21" s="5"/>
      <c r="F21" s="5"/>
      <c r="G21" s="5"/>
      <c r="H21" s="5"/>
      <c r="I21" s="5"/>
    </row>
    <row r="22" spans="1:9" ht="23.25" customHeight="1">
      <c r="A22" s="4"/>
      <c r="B22" s="4"/>
      <c r="C22" s="4"/>
      <c r="D22" s="4"/>
      <c r="E22" s="4"/>
      <c r="F22" s="4"/>
      <c r="G22" s="84"/>
      <c r="H22" s="84"/>
      <c r="I22" s="84"/>
    </row>
    <row r="23" spans="1:9" ht="23.25">
      <c r="A23" s="87" t="s">
        <v>26</v>
      </c>
      <c r="B23" s="87"/>
      <c r="C23" s="87"/>
      <c r="D23" s="87"/>
      <c r="E23" s="87"/>
      <c r="F23" s="87"/>
      <c r="G23" s="87"/>
      <c r="H23" s="87"/>
      <c r="I23" s="87"/>
    </row>
    <row r="24" spans="1:9" ht="23.25">
      <c r="A24" s="87" t="s">
        <v>188</v>
      </c>
      <c r="B24" s="87"/>
      <c r="C24" s="87"/>
      <c r="D24" s="87"/>
      <c r="E24" s="87"/>
      <c r="F24" s="87"/>
      <c r="G24" s="87"/>
      <c r="H24" s="87"/>
      <c r="I24" s="87"/>
    </row>
    <row r="25" spans="1:9" ht="23.25">
      <c r="A25" s="83" t="s">
        <v>17</v>
      </c>
      <c r="B25" s="83"/>
      <c r="C25" s="83"/>
      <c r="D25" s="83"/>
      <c r="E25" s="83"/>
      <c r="F25" s="83"/>
      <c r="G25" s="83"/>
      <c r="H25" s="83"/>
      <c r="I25" s="83"/>
    </row>
    <row r="26" spans="1:9" ht="21" customHeight="1">
      <c r="A26" s="92" t="s">
        <v>0</v>
      </c>
      <c r="B26" s="88" t="s">
        <v>1</v>
      </c>
      <c r="C26" s="89"/>
      <c r="D26" s="93" t="s">
        <v>2</v>
      </c>
      <c r="E26" s="85" t="s">
        <v>3</v>
      </c>
      <c r="F26" s="92" t="s">
        <v>4</v>
      </c>
      <c r="G26" s="92"/>
      <c r="H26" s="14" t="s">
        <v>5</v>
      </c>
      <c r="I26" s="14" t="s">
        <v>6</v>
      </c>
    </row>
    <row r="27" spans="1:9" ht="21">
      <c r="A27" s="92"/>
      <c r="B27" s="90"/>
      <c r="C27" s="91"/>
      <c r="D27" s="94"/>
      <c r="E27" s="86"/>
      <c r="F27" s="13" t="s">
        <v>7</v>
      </c>
      <c r="G27" s="13" t="s">
        <v>8</v>
      </c>
      <c r="H27" s="15" t="s">
        <v>9</v>
      </c>
      <c r="I27" s="15" t="s">
        <v>10</v>
      </c>
    </row>
    <row r="28" spans="1:9" ht="21">
      <c r="A28" s="95" t="s">
        <v>16</v>
      </c>
      <c r="B28" s="95"/>
      <c r="C28" s="95"/>
      <c r="D28" s="95"/>
      <c r="E28" s="95"/>
      <c r="F28" s="95"/>
      <c r="G28" s="95"/>
      <c r="H28" s="95"/>
      <c r="I28" s="95"/>
    </row>
    <row r="29" spans="1:9" ht="21">
      <c r="A29" s="6"/>
      <c r="B29" s="24"/>
      <c r="C29" s="24"/>
      <c r="D29" s="25"/>
      <c r="E29" s="26"/>
      <c r="F29" s="6"/>
      <c r="G29" s="6"/>
      <c r="H29" s="6"/>
      <c r="I29" s="6"/>
    </row>
    <row r="30" spans="1:9" ht="21">
      <c r="A30" s="6"/>
      <c r="B30" s="2"/>
      <c r="C30" s="2"/>
      <c r="D30" s="28"/>
      <c r="E30" s="11"/>
      <c r="F30" s="27"/>
      <c r="G30" s="27"/>
      <c r="H30" s="27"/>
      <c r="I30" s="27"/>
    </row>
    <row r="31" spans="1:9" ht="21">
      <c r="A31" s="6"/>
      <c r="B31" s="2"/>
      <c r="C31" s="2"/>
      <c r="D31" s="25"/>
      <c r="E31" s="3"/>
      <c r="F31" s="6"/>
      <c r="G31" s="6"/>
      <c r="H31" s="6"/>
      <c r="I31" s="6"/>
    </row>
    <row r="32" spans="1:9" ht="21">
      <c r="A32" s="6"/>
      <c r="B32" s="2"/>
      <c r="C32" s="2"/>
      <c r="D32" s="25"/>
      <c r="E32" s="3"/>
      <c r="F32" s="6"/>
      <c r="G32" s="6"/>
      <c r="H32" s="6"/>
      <c r="I32" s="6"/>
    </row>
    <row r="33" spans="1:9" ht="21">
      <c r="A33" s="6"/>
      <c r="B33" s="2"/>
      <c r="C33" s="2"/>
      <c r="D33" s="25"/>
      <c r="E33" s="3"/>
      <c r="F33" s="6"/>
      <c r="G33" s="6"/>
      <c r="H33" s="6"/>
      <c r="I33" s="6"/>
    </row>
    <row r="34" spans="1:9" ht="23.25" customHeight="1">
      <c r="A34" s="4"/>
      <c r="B34" s="1"/>
      <c r="C34" s="1"/>
      <c r="D34" s="4"/>
      <c r="E34" s="4"/>
      <c r="F34" s="4"/>
      <c r="G34" s="84"/>
      <c r="H34" s="84"/>
      <c r="I34" s="84"/>
    </row>
    <row r="35" spans="1:9" ht="23.25">
      <c r="A35" s="87" t="s">
        <v>26</v>
      </c>
      <c r="B35" s="87"/>
      <c r="C35" s="87"/>
      <c r="D35" s="87"/>
      <c r="E35" s="87"/>
      <c r="F35" s="87"/>
      <c r="G35" s="87"/>
      <c r="H35" s="87"/>
      <c r="I35" s="87"/>
    </row>
    <row r="36" spans="1:9" ht="23.25">
      <c r="A36" s="87" t="s">
        <v>188</v>
      </c>
      <c r="B36" s="87"/>
      <c r="C36" s="87"/>
      <c r="D36" s="87"/>
      <c r="E36" s="87"/>
      <c r="F36" s="87"/>
      <c r="G36" s="87"/>
      <c r="H36" s="87"/>
      <c r="I36" s="87"/>
    </row>
    <row r="37" spans="1:9" ht="23.25">
      <c r="A37" s="83" t="s">
        <v>20</v>
      </c>
      <c r="B37" s="83"/>
      <c r="C37" s="83"/>
      <c r="D37" s="83"/>
      <c r="E37" s="83"/>
      <c r="F37" s="83"/>
      <c r="G37" s="83"/>
      <c r="H37" s="83"/>
      <c r="I37" s="83"/>
    </row>
    <row r="38" spans="1:9" ht="21" customHeight="1">
      <c r="A38" s="92" t="s">
        <v>0</v>
      </c>
      <c r="B38" s="88" t="s">
        <v>1</v>
      </c>
      <c r="C38" s="89"/>
      <c r="D38" s="93" t="s">
        <v>2</v>
      </c>
      <c r="E38" s="85" t="s">
        <v>3</v>
      </c>
      <c r="F38" s="92" t="s">
        <v>4</v>
      </c>
      <c r="G38" s="92"/>
      <c r="H38" s="14" t="s">
        <v>5</v>
      </c>
      <c r="I38" s="14" t="s">
        <v>6</v>
      </c>
    </row>
    <row r="39" spans="1:9" ht="21">
      <c r="A39" s="92"/>
      <c r="B39" s="90"/>
      <c r="C39" s="91"/>
      <c r="D39" s="94"/>
      <c r="E39" s="86"/>
      <c r="F39" s="13" t="s">
        <v>7</v>
      </c>
      <c r="G39" s="13" t="s">
        <v>8</v>
      </c>
      <c r="H39" s="15" t="s">
        <v>9</v>
      </c>
      <c r="I39" s="15" t="s">
        <v>10</v>
      </c>
    </row>
    <row r="40" spans="1:10" ht="21">
      <c r="A40" s="10">
        <v>1</v>
      </c>
      <c r="B40" s="48" t="s">
        <v>27</v>
      </c>
      <c r="C40" s="29" t="s">
        <v>28</v>
      </c>
      <c r="D40" s="30" t="s">
        <v>41</v>
      </c>
      <c r="E40" s="30" t="s">
        <v>18</v>
      </c>
      <c r="F40" s="31">
        <v>1</v>
      </c>
      <c r="G40" s="10" t="s">
        <v>18</v>
      </c>
      <c r="H40" s="10">
        <v>12</v>
      </c>
      <c r="I40" s="10">
        <v>1</v>
      </c>
      <c r="J40" s="12" t="s">
        <v>170</v>
      </c>
    </row>
    <row r="41" spans="1:10" ht="21">
      <c r="A41" s="10">
        <v>2</v>
      </c>
      <c r="B41" s="50" t="s">
        <v>38</v>
      </c>
      <c r="C41" s="33" t="s">
        <v>39</v>
      </c>
      <c r="D41" s="9" t="s">
        <v>44</v>
      </c>
      <c r="E41" s="10" t="s">
        <v>18</v>
      </c>
      <c r="F41" s="10">
        <v>1</v>
      </c>
      <c r="G41" s="10" t="s">
        <v>18</v>
      </c>
      <c r="H41" s="10">
        <v>12</v>
      </c>
      <c r="I41" s="10">
        <v>1</v>
      </c>
      <c r="J41" s="12" t="s">
        <v>169</v>
      </c>
    </row>
    <row r="42" spans="1:10" ht="21">
      <c r="A42" s="10">
        <v>3</v>
      </c>
      <c r="B42" s="49" t="s">
        <v>124</v>
      </c>
      <c r="C42" s="22" t="s">
        <v>125</v>
      </c>
      <c r="D42" s="9" t="s">
        <v>126</v>
      </c>
      <c r="E42" s="10" t="s">
        <v>18</v>
      </c>
      <c r="F42" s="10">
        <v>1</v>
      </c>
      <c r="G42" s="10" t="s">
        <v>18</v>
      </c>
      <c r="H42" s="10">
        <v>12</v>
      </c>
      <c r="I42" s="10">
        <v>1</v>
      </c>
      <c r="J42" s="12" t="s">
        <v>169</v>
      </c>
    </row>
    <row r="43" spans="1:10" ht="21">
      <c r="A43" s="10">
        <v>4</v>
      </c>
      <c r="B43" s="49" t="s">
        <v>165</v>
      </c>
      <c r="C43" s="22" t="s">
        <v>166</v>
      </c>
      <c r="D43" s="9" t="s">
        <v>167</v>
      </c>
      <c r="E43" s="10"/>
      <c r="F43" s="10">
        <v>1</v>
      </c>
      <c r="G43" s="10" t="s">
        <v>18</v>
      </c>
      <c r="H43" s="10">
        <v>12</v>
      </c>
      <c r="I43" s="10">
        <v>1</v>
      </c>
      <c r="J43" s="12" t="s">
        <v>169</v>
      </c>
    </row>
    <row r="44" spans="1:10" ht="21">
      <c r="A44" s="10">
        <v>5</v>
      </c>
      <c r="B44" s="49" t="s">
        <v>118</v>
      </c>
      <c r="C44" s="22" t="s">
        <v>119</v>
      </c>
      <c r="D44" s="9" t="s">
        <v>120</v>
      </c>
      <c r="E44" s="10" t="s">
        <v>18</v>
      </c>
      <c r="F44" s="10" t="s">
        <v>18</v>
      </c>
      <c r="G44" s="10">
        <v>1</v>
      </c>
      <c r="H44" s="10">
        <v>0</v>
      </c>
      <c r="I44" s="10">
        <v>1</v>
      </c>
      <c r="J44" s="12" t="s">
        <v>169</v>
      </c>
    </row>
    <row r="45" spans="1:9" ht="21.75" thickBot="1">
      <c r="A45" s="6"/>
      <c r="B45" s="5"/>
      <c r="C45" s="5"/>
      <c r="D45" s="5"/>
      <c r="E45" s="5"/>
      <c r="F45" s="6"/>
      <c r="G45" s="6"/>
      <c r="H45" s="6"/>
      <c r="I45" s="23">
        <f>SUM(I40:I44)</f>
        <v>5</v>
      </c>
    </row>
    <row r="46" spans="1:9" ht="21.75" thickTop="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6"/>
      <c r="B54" s="5"/>
      <c r="C54" s="5"/>
      <c r="D54" s="5"/>
      <c r="E54" s="5"/>
      <c r="F54" s="6"/>
      <c r="G54" s="6"/>
      <c r="H54" s="6"/>
      <c r="I54" s="6"/>
    </row>
    <row r="55" spans="1:9" ht="21">
      <c r="A55" s="6"/>
      <c r="B55" s="5"/>
      <c r="C55" s="5"/>
      <c r="D55" s="5"/>
      <c r="E55" s="5"/>
      <c r="F55" s="6"/>
      <c r="G55" s="6"/>
      <c r="H55" s="6"/>
      <c r="I55" s="6"/>
    </row>
    <row r="56" spans="1:9" ht="21">
      <c r="A56" s="6"/>
      <c r="B56" s="5"/>
      <c r="C56" s="5"/>
      <c r="D56" s="5"/>
      <c r="E56" s="5"/>
      <c r="F56" s="6"/>
      <c r="G56" s="6"/>
      <c r="H56" s="6"/>
      <c r="I56" s="6"/>
    </row>
    <row r="57" spans="1:9" ht="21">
      <c r="A57" s="4"/>
      <c r="B57" s="4"/>
      <c r="C57" s="4"/>
      <c r="D57" s="4"/>
      <c r="E57" s="4"/>
      <c r="F57" s="4"/>
      <c r="G57" s="84"/>
      <c r="H57" s="84"/>
      <c r="I57" s="84"/>
    </row>
    <row r="58" spans="1:9" ht="23.25">
      <c r="A58" s="87" t="s">
        <v>26</v>
      </c>
      <c r="B58" s="87"/>
      <c r="C58" s="87"/>
      <c r="D58" s="87"/>
      <c r="E58" s="87"/>
      <c r="F58" s="87"/>
      <c r="G58" s="87"/>
      <c r="H58" s="87"/>
      <c r="I58" s="87"/>
    </row>
    <row r="59" spans="1:9" ht="23.25">
      <c r="A59" s="87" t="s">
        <v>188</v>
      </c>
      <c r="B59" s="87"/>
      <c r="C59" s="87"/>
      <c r="D59" s="87"/>
      <c r="E59" s="87"/>
      <c r="F59" s="87"/>
      <c r="G59" s="87"/>
      <c r="H59" s="87"/>
      <c r="I59" s="87"/>
    </row>
    <row r="60" spans="1:9" ht="23.25">
      <c r="A60" s="83" t="s">
        <v>19</v>
      </c>
      <c r="B60" s="83"/>
      <c r="C60" s="83"/>
      <c r="D60" s="83"/>
      <c r="E60" s="83"/>
      <c r="F60" s="83"/>
      <c r="G60" s="83"/>
      <c r="H60" s="83"/>
      <c r="I60" s="83"/>
    </row>
    <row r="61" spans="1:9" ht="21" customHeight="1">
      <c r="A61" s="92" t="s">
        <v>0</v>
      </c>
      <c r="B61" s="88" t="s">
        <v>1</v>
      </c>
      <c r="C61" s="89"/>
      <c r="D61" s="93" t="s">
        <v>2</v>
      </c>
      <c r="E61" s="85" t="s">
        <v>3</v>
      </c>
      <c r="F61" s="92" t="s">
        <v>4</v>
      </c>
      <c r="G61" s="92"/>
      <c r="H61" s="14" t="s">
        <v>5</v>
      </c>
      <c r="I61" s="14" t="s">
        <v>6</v>
      </c>
    </row>
    <row r="62" spans="1:9" ht="21">
      <c r="A62" s="92"/>
      <c r="B62" s="90"/>
      <c r="C62" s="91"/>
      <c r="D62" s="94"/>
      <c r="E62" s="86"/>
      <c r="F62" s="13" t="s">
        <v>7</v>
      </c>
      <c r="G62" s="13" t="s">
        <v>8</v>
      </c>
      <c r="H62" s="15" t="s">
        <v>9</v>
      </c>
      <c r="I62" s="15" t="s">
        <v>10</v>
      </c>
    </row>
    <row r="63" spans="1:9" ht="21">
      <c r="A63" s="95" t="s">
        <v>16</v>
      </c>
      <c r="B63" s="95"/>
      <c r="C63" s="95"/>
      <c r="D63" s="95"/>
      <c r="E63" s="95"/>
      <c r="F63" s="95"/>
      <c r="G63" s="95"/>
      <c r="H63" s="95"/>
      <c r="I63" s="9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5"/>
      <c r="B73" s="5"/>
      <c r="C73" s="5"/>
      <c r="D73" s="5"/>
      <c r="E73" s="5"/>
      <c r="F73" s="5"/>
      <c r="G73" s="5"/>
      <c r="H73" s="5"/>
      <c r="I73" s="5"/>
    </row>
    <row r="74" spans="1:9" ht="21">
      <c r="A74" s="5"/>
      <c r="B74" s="5"/>
      <c r="C74" s="5"/>
      <c r="D74" s="5"/>
      <c r="E74" s="5"/>
      <c r="F74" s="5"/>
      <c r="G74" s="5"/>
      <c r="H74" s="5"/>
      <c r="I74" s="5"/>
    </row>
    <row r="75" spans="1:9" ht="21">
      <c r="A75" s="5"/>
      <c r="B75" s="5"/>
      <c r="C75" s="5"/>
      <c r="D75" s="5"/>
      <c r="E75" s="5"/>
      <c r="F75" s="5"/>
      <c r="G75" s="5"/>
      <c r="H75" s="5"/>
      <c r="I75" s="5"/>
    </row>
    <row r="76" spans="1:9" ht="21">
      <c r="A76" s="5"/>
      <c r="B76" s="5"/>
      <c r="C76" s="5"/>
      <c r="D76" s="5"/>
      <c r="E76" s="5"/>
      <c r="F76" s="5"/>
      <c r="G76" s="5"/>
      <c r="H76" s="5"/>
      <c r="I76" s="5"/>
    </row>
    <row r="77" spans="1:9" ht="21">
      <c r="A77" s="5"/>
      <c r="B77" s="5"/>
      <c r="C77" s="5"/>
      <c r="D77" s="5"/>
      <c r="E77" s="5"/>
      <c r="F77" s="5"/>
      <c r="G77" s="5"/>
      <c r="H77" s="5"/>
      <c r="I77" s="5"/>
    </row>
    <row r="78" spans="1:9" ht="21">
      <c r="A78" s="4"/>
      <c r="B78" s="4"/>
      <c r="C78" s="4"/>
      <c r="D78" s="4"/>
      <c r="E78" s="4"/>
      <c r="F78" s="4"/>
      <c r="G78" s="84"/>
      <c r="H78" s="84"/>
      <c r="I78" s="84"/>
    </row>
    <row r="79" spans="1:9" ht="23.25">
      <c r="A79" s="87" t="s">
        <v>26</v>
      </c>
      <c r="B79" s="87"/>
      <c r="C79" s="87"/>
      <c r="D79" s="87"/>
      <c r="E79" s="87"/>
      <c r="F79" s="87"/>
      <c r="G79" s="87"/>
      <c r="H79" s="87"/>
      <c r="I79" s="87"/>
    </row>
    <row r="80" spans="1:9" ht="23.25">
      <c r="A80" s="87" t="s">
        <v>188</v>
      </c>
      <c r="B80" s="87"/>
      <c r="C80" s="87"/>
      <c r="D80" s="87"/>
      <c r="E80" s="87"/>
      <c r="F80" s="87"/>
      <c r="G80" s="87"/>
      <c r="H80" s="87"/>
      <c r="I80" s="87"/>
    </row>
    <row r="81" spans="1:9" ht="23.25">
      <c r="A81" s="83" t="s">
        <v>21</v>
      </c>
      <c r="B81" s="83"/>
      <c r="C81" s="83"/>
      <c r="D81" s="83"/>
      <c r="E81" s="83"/>
      <c r="F81" s="83"/>
      <c r="G81" s="83"/>
      <c r="H81" s="83"/>
      <c r="I81" s="83"/>
    </row>
    <row r="82" spans="1:9" ht="21" customHeight="1">
      <c r="A82" s="92" t="s">
        <v>0</v>
      </c>
      <c r="B82" s="88" t="s">
        <v>1</v>
      </c>
      <c r="C82" s="89"/>
      <c r="D82" s="93" t="s">
        <v>2</v>
      </c>
      <c r="E82" s="85" t="s">
        <v>3</v>
      </c>
      <c r="F82" s="92" t="s">
        <v>4</v>
      </c>
      <c r="G82" s="92"/>
      <c r="H82" s="14" t="s">
        <v>5</v>
      </c>
      <c r="I82" s="14" t="s">
        <v>6</v>
      </c>
    </row>
    <row r="83" spans="1:9" ht="21">
      <c r="A83" s="92"/>
      <c r="B83" s="90"/>
      <c r="C83" s="91"/>
      <c r="D83" s="94"/>
      <c r="E83" s="86"/>
      <c r="F83" s="13" t="s">
        <v>7</v>
      </c>
      <c r="G83" s="13" t="s">
        <v>8</v>
      </c>
      <c r="H83" s="15" t="s">
        <v>9</v>
      </c>
      <c r="I83" s="15" t="s">
        <v>10</v>
      </c>
    </row>
    <row r="84" spans="1:10" ht="21">
      <c r="A84" s="10">
        <v>1</v>
      </c>
      <c r="B84" s="54" t="s">
        <v>24</v>
      </c>
      <c r="C84" s="34" t="s">
        <v>47</v>
      </c>
      <c r="D84" s="9" t="s">
        <v>25</v>
      </c>
      <c r="E84" s="53" t="s">
        <v>179</v>
      </c>
      <c r="F84" s="10">
        <v>1</v>
      </c>
      <c r="G84" s="10" t="s">
        <v>18</v>
      </c>
      <c r="H84" s="10">
        <v>4</v>
      </c>
      <c r="I84" s="10">
        <v>0</v>
      </c>
      <c r="J84" s="12" t="s">
        <v>170</v>
      </c>
    </row>
    <row r="85" spans="1:10" ht="21">
      <c r="A85" s="10">
        <v>2</v>
      </c>
      <c r="B85" s="49" t="s">
        <v>127</v>
      </c>
      <c r="C85" s="22" t="s">
        <v>150</v>
      </c>
      <c r="D85" s="9" t="s">
        <v>128</v>
      </c>
      <c r="E85" s="10" t="s">
        <v>18</v>
      </c>
      <c r="F85" s="10">
        <v>1</v>
      </c>
      <c r="G85" s="10" t="s">
        <v>18</v>
      </c>
      <c r="H85" s="10">
        <v>12</v>
      </c>
      <c r="I85" s="10">
        <v>1</v>
      </c>
      <c r="J85" s="12" t="s">
        <v>169</v>
      </c>
    </row>
    <row r="86" spans="1:10" ht="21">
      <c r="A86" s="10">
        <v>3</v>
      </c>
      <c r="B86" s="50" t="s">
        <v>122</v>
      </c>
      <c r="C86" s="33" t="s">
        <v>123</v>
      </c>
      <c r="D86" s="9" t="s">
        <v>46</v>
      </c>
      <c r="E86" s="10" t="s">
        <v>18</v>
      </c>
      <c r="F86" s="10">
        <v>1</v>
      </c>
      <c r="G86" s="10" t="s">
        <v>18</v>
      </c>
      <c r="H86" s="10">
        <v>12</v>
      </c>
      <c r="I86" s="10">
        <v>1</v>
      </c>
      <c r="J86" s="12" t="s">
        <v>169</v>
      </c>
    </row>
    <row r="87" spans="1:9" ht="21.75" thickBot="1">
      <c r="A87" s="5"/>
      <c r="B87" s="5"/>
      <c r="C87" s="5"/>
      <c r="D87" s="17"/>
      <c r="E87" s="17"/>
      <c r="F87" s="6"/>
      <c r="G87" s="35"/>
      <c r="H87" s="35"/>
      <c r="I87" s="23">
        <f>SUM(I84:I86)</f>
        <v>2</v>
      </c>
    </row>
    <row r="88" spans="1:9" ht="21.75" thickTop="1">
      <c r="A88" s="5"/>
      <c r="B88" s="5"/>
      <c r="C88" s="5"/>
      <c r="D88" s="17"/>
      <c r="E88" s="17"/>
      <c r="F88" s="6"/>
      <c r="G88" s="6"/>
      <c r="H88" s="6"/>
      <c r="I88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1">
      <c r="A92" s="5"/>
      <c r="B92" s="5"/>
      <c r="C92" s="5"/>
      <c r="D92" s="17"/>
      <c r="E92" s="17"/>
      <c r="F92" s="6"/>
      <c r="G92" s="6"/>
      <c r="H92" s="6"/>
      <c r="I92" s="6"/>
    </row>
    <row r="93" spans="1:9" ht="21">
      <c r="A93" s="5"/>
      <c r="B93" s="5"/>
      <c r="C93" s="5"/>
      <c r="D93" s="17"/>
      <c r="E93" s="17"/>
      <c r="F93" s="6"/>
      <c r="G93" s="6"/>
      <c r="H93" s="6"/>
      <c r="I93" s="6"/>
    </row>
    <row r="94" spans="1:9" ht="21">
      <c r="A94" s="5"/>
      <c r="B94" s="5"/>
      <c r="C94" s="5"/>
      <c r="D94" s="17"/>
      <c r="E94" s="17"/>
      <c r="F94" s="6"/>
      <c r="G94" s="6"/>
      <c r="H94" s="6"/>
      <c r="I94" s="6"/>
    </row>
    <row r="95" spans="1:9" ht="21">
      <c r="A95" s="5"/>
      <c r="B95" s="5"/>
      <c r="C95" s="5"/>
      <c r="D95" s="17"/>
      <c r="E95" s="17"/>
      <c r="F95" s="6"/>
      <c r="G95" s="6"/>
      <c r="H95" s="6"/>
      <c r="I95" s="6"/>
    </row>
    <row r="96" spans="1:9" ht="21">
      <c r="A96" s="5"/>
      <c r="B96" s="5"/>
      <c r="C96" s="5"/>
      <c r="D96" s="17"/>
      <c r="E96" s="17"/>
      <c r="F96" s="6"/>
      <c r="G96" s="6"/>
      <c r="H96" s="6"/>
      <c r="I96" s="6"/>
    </row>
    <row r="97" spans="1:9" ht="21">
      <c r="A97" s="5"/>
      <c r="B97" s="5"/>
      <c r="C97" s="5"/>
      <c r="D97" s="17"/>
      <c r="E97" s="17"/>
      <c r="F97" s="6"/>
      <c r="G97" s="6"/>
      <c r="H97" s="6"/>
      <c r="I97" s="6"/>
    </row>
    <row r="98" spans="1:9" ht="23.25" customHeight="1">
      <c r="A98" s="4"/>
      <c r="B98" s="4"/>
      <c r="C98" s="4"/>
      <c r="D98" s="4"/>
      <c r="E98" s="4"/>
      <c r="F98" s="4"/>
      <c r="G98" s="84"/>
      <c r="H98" s="84"/>
      <c r="I98" s="84"/>
    </row>
    <row r="99" spans="1:9" ht="23.25">
      <c r="A99" s="87" t="s">
        <v>26</v>
      </c>
      <c r="B99" s="87"/>
      <c r="C99" s="87"/>
      <c r="D99" s="87"/>
      <c r="E99" s="87"/>
      <c r="F99" s="87"/>
      <c r="G99" s="87"/>
      <c r="H99" s="87"/>
      <c r="I99" s="87"/>
    </row>
    <row r="100" spans="1:9" ht="23.25">
      <c r="A100" s="87" t="s">
        <v>188</v>
      </c>
      <c r="B100" s="87"/>
      <c r="C100" s="87"/>
      <c r="D100" s="87"/>
      <c r="E100" s="87"/>
      <c r="F100" s="87"/>
      <c r="G100" s="87"/>
      <c r="H100" s="87"/>
      <c r="I100" s="87"/>
    </row>
    <row r="101" spans="1:9" ht="23.25">
      <c r="A101" s="83" t="s">
        <v>11</v>
      </c>
      <c r="B101" s="83"/>
      <c r="C101" s="83"/>
      <c r="D101" s="83"/>
      <c r="E101" s="83"/>
      <c r="F101" s="83"/>
      <c r="G101" s="83"/>
      <c r="H101" s="83"/>
      <c r="I101" s="83"/>
    </row>
    <row r="102" spans="1:9" ht="21" customHeight="1">
      <c r="A102" s="92" t="s">
        <v>0</v>
      </c>
      <c r="B102" s="88" t="s">
        <v>1</v>
      </c>
      <c r="C102" s="89"/>
      <c r="D102" s="93" t="s">
        <v>2</v>
      </c>
      <c r="E102" s="85" t="s">
        <v>3</v>
      </c>
      <c r="F102" s="92" t="s">
        <v>4</v>
      </c>
      <c r="G102" s="92"/>
      <c r="H102" s="14" t="s">
        <v>5</v>
      </c>
      <c r="I102" s="14" t="s">
        <v>6</v>
      </c>
    </row>
    <row r="103" spans="1:9" ht="21">
      <c r="A103" s="92"/>
      <c r="B103" s="90"/>
      <c r="C103" s="91"/>
      <c r="D103" s="94"/>
      <c r="E103" s="86"/>
      <c r="F103" s="13" t="s">
        <v>7</v>
      </c>
      <c r="G103" s="13" t="s">
        <v>8</v>
      </c>
      <c r="H103" s="15" t="s">
        <v>9</v>
      </c>
      <c r="I103" s="15" t="s">
        <v>10</v>
      </c>
    </row>
    <row r="104" spans="1:10" ht="21">
      <c r="A104" s="10">
        <v>1</v>
      </c>
      <c r="B104" s="49" t="s">
        <v>31</v>
      </c>
      <c r="C104" s="22" t="s">
        <v>32</v>
      </c>
      <c r="D104" s="9" t="s">
        <v>115</v>
      </c>
      <c r="E104" s="30" t="s">
        <v>18</v>
      </c>
      <c r="F104" s="10">
        <v>1</v>
      </c>
      <c r="G104" s="10" t="s">
        <v>18</v>
      </c>
      <c r="H104" s="10">
        <v>12</v>
      </c>
      <c r="I104" s="10">
        <v>1</v>
      </c>
      <c r="J104" s="12" t="s">
        <v>169</v>
      </c>
    </row>
    <row r="105" spans="1:11" ht="21">
      <c r="A105" s="10">
        <v>2</v>
      </c>
      <c r="B105" s="52" t="s">
        <v>33</v>
      </c>
      <c r="C105" s="33" t="s">
        <v>34</v>
      </c>
      <c r="D105" s="9" t="s">
        <v>23</v>
      </c>
      <c r="E105" s="10" t="s">
        <v>18</v>
      </c>
      <c r="F105" s="10">
        <v>1</v>
      </c>
      <c r="G105" s="10" t="s">
        <v>18</v>
      </c>
      <c r="H105" s="10">
        <v>12</v>
      </c>
      <c r="I105" s="10">
        <v>1</v>
      </c>
      <c r="J105" s="12" t="s">
        <v>169</v>
      </c>
      <c r="K105" s="36"/>
    </row>
    <row r="106" spans="1:10" ht="21">
      <c r="A106" s="10">
        <v>3</v>
      </c>
      <c r="B106" s="49" t="s">
        <v>29</v>
      </c>
      <c r="C106" s="22" t="s">
        <v>30</v>
      </c>
      <c r="D106" s="9" t="s">
        <v>178</v>
      </c>
      <c r="E106" s="10"/>
      <c r="F106" s="10">
        <v>1</v>
      </c>
      <c r="G106" s="10" t="s">
        <v>18</v>
      </c>
      <c r="H106" s="10">
        <v>12</v>
      </c>
      <c r="I106" s="10">
        <v>1</v>
      </c>
      <c r="J106" s="12" t="s">
        <v>169</v>
      </c>
    </row>
    <row r="107" spans="1:10" ht="21">
      <c r="A107" s="10">
        <v>4</v>
      </c>
      <c r="B107" s="51" t="s">
        <v>156</v>
      </c>
      <c r="C107" s="32" t="s">
        <v>157</v>
      </c>
      <c r="D107" s="9" t="s">
        <v>158</v>
      </c>
      <c r="E107" s="30" t="s">
        <v>18</v>
      </c>
      <c r="F107" s="10">
        <v>1</v>
      </c>
      <c r="G107" s="10" t="s">
        <v>18</v>
      </c>
      <c r="H107" s="10">
        <v>12</v>
      </c>
      <c r="I107" s="10">
        <v>1</v>
      </c>
      <c r="J107" s="12" t="s">
        <v>169</v>
      </c>
    </row>
    <row r="108" spans="1:9" ht="21">
      <c r="A108" s="37"/>
      <c r="B108" s="38"/>
      <c r="C108" s="38"/>
      <c r="D108" s="38"/>
      <c r="E108" s="38"/>
      <c r="F108" s="38"/>
      <c r="G108" s="38"/>
      <c r="H108" s="38"/>
      <c r="I108" s="39">
        <f>SUM(I104:I107)</f>
        <v>4</v>
      </c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1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21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21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21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21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21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21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21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21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21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21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21">
      <c r="A123" s="4"/>
      <c r="B123" s="4"/>
      <c r="C123" s="4"/>
      <c r="D123" s="4"/>
      <c r="E123" s="4"/>
      <c r="F123" s="4"/>
      <c r="G123" s="84"/>
      <c r="H123" s="84"/>
      <c r="I123" s="84"/>
    </row>
    <row r="124" spans="1:9" ht="23.25">
      <c r="A124" s="87" t="s">
        <v>26</v>
      </c>
      <c r="B124" s="87"/>
      <c r="C124" s="87"/>
      <c r="D124" s="87"/>
      <c r="E124" s="87"/>
      <c r="F124" s="87"/>
      <c r="G124" s="87"/>
      <c r="H124" s="87"/>
      <c r="I124" s="87"/>
    </row>
    <row r="125" spans="1:9" ht="23.25">
      <c r="A125" s="87" t="s">
        <v>188</v>
      </c>
      <c r="B125" s="87"/>
      <c r="C125" s="87"/>
      <c r="D125" s="87"/>
      <c r="E125" s="87"/>
      <c r="F125" s="87"/>
      <c r="G125" s="87"/>
      <c r="H125" s="87"/>
      <c r="I125" s="87"/>
    </row>
    <row r="126" spans="1:9" ht="23.25">
      <c r="A126" s="83" t="s">
        <v>12</v>
      </c>
      <c r="B126" s="83"/>
      <c r="C126" s="83"/>
      <c r="D126" s="83"/>
      <c r="E126" s="83"/>
      <c r="F126" s="83"/>
      <c r="G126" s="83"/>
      <c r="H126" s="83"/>
      <c r="I126" s="83"/>
    </row>
    <row r="127" spans="1:9" ht="21" customHeight="1">
      <c r="A127" s="92" t="s">
        <v>0</v>
      </c>
      <c r="B127" s="88" t="s">
        <v>1</v>
      </c>
      <c r="C127" s="89"/>
      <c r="D127" s="93" t="s">
        <v>2</v>
      </c>
      <c r="E127" s="85" t="s">
        <v>3</v>
      </c>
      <c r="F127" s="92" t="s">
        <v>4</v>
      </c>
      <c r="G127" s="92"/>
      <c r="H127" s="14" t="s">
        <v>5</v>
      </c>
      <c r="I127" s="14" t="s">
        <v>6</v>
      </c>
    </row>
    <row r="128" spans="1:9" ht="21">
      <c r="A128" s="92"/>
      <c r="B128" s="90"/>
      <c r="C128" s="91"/>
      <c r="D128" s="94"/>
      <c r="E128" s="86"/>
      <c r="F128" s="13" t="s">
        <v>7</v>
      </c>
      <c r="G128" s="13" t="s">
        <v>8</v>
      </c>
      <c r="H128" s="15" t="s">
        <v>9</v>
      </c>
      <c r="I128" s="15" t="s">
        <v>10</v>
      </c>
    </row>
    <row r="129" spans="1:9" ht="21">
      <c r="A129" s="95" t="s">
        <v>16</v>
      </c>
      <c r="B129" s="95"/>
      <c r="C129" s="95"/>
      <c r="D129" s="95"/>
      <c r="E129" s="95"/>
      <c r="F129" s="95"/>
      <c r="G129" s="95"/>
      <c r="H129" s="95"/>
      <c r="I129" s="95"/>
    </row>
    <row r="130" spans="1:9" ht="21">
      <c r="A130" s="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7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7"/>
      <c r="B132" s="6"/>
      <c r="C132" s="6"/>
      <c r="D132" s="6"/>
      <c r="E132" s="6"/>
      <c r="F132" s="6"/>
      <c r="G132" s="6"/>
      <c r="H132" s="6"/>
      <c r="I132" s="6"/>
    </row>
    <row r="133" spans="1:9" ht="21">
      <c r="A133" s="7"/>
      <c r="B133" s="6"/>
      <c r="C133" s="6"/>
      <c r="D133" s="6"/>
      <c r="E133" s="6"/>
      <c r="F133" s="6"/>
      <c r="G133" s="6"/>
      <c r="H133" s="6"/>
      <c r="I133" s="6"/>
    </row>
    <row r="134" spans="1:9" ht="21">
      <c r="A134" s="7"/>
      <c r="B134" s="6"/>
      <c r="C134" s="6"/>
      <c r="D134" s="6"/>
      <c r="E134" s="6"/>
      <c r="F134" s="6"/>
      <c r="G134" s="6"/>
      <c r="H134" s="6"/>
      <c r="I134" s="6"/>
    </row>
    <row r="135" spans="1:9" ht="21">
      <c r="A135" s="7"/>
      <c r="B135" s="6"/>
      <c r="C135" s="6"/>
      <c r="D135" s="6"/>
      <c r="E135" s="6"/>
      <c r="F135" s="6"/>
      <c r="G135" s="6"/>
      <c r="H135" s="6"/>
      <c r="I135" s="6"/>
    </row>
    <row r="136" spans="1:9" ht="21">
      <c r="A136" s="7"/>
      <c r="B136" s="6"/>
      <c r="C136" s="6"/>
      <c r="D136" s="6"/>
      <c r="E136" s="6"/>
      <c r="F136" s="6"/>
      <c r="G136" s="6"/>
      <c r="H136" s="6"/>
      <c r="I136" s="6"/>
    </row>
    <row r="137" spans="1:9" ht="21">
      <c r="A137" s="7"/>
      <c r="B137" s="6"/>
      <c r="C137" s="6"/>
      <c r="D137" s="6"/>
      <c r="E137" s="6"/>
      <c r="F137" s="6"/>
      <c r="G137" s="6"/>
      <c r="H137" s="6"/>
      <c r="I137" s="6"/>
    </row>
    <row r="138" spans="1:9" ht="21">
      <c r="A138" s="7"/>
      <c r="B138" s="6"/>
      <c r="C138" s="6"/>
      <c r="D138" s="6"/>
      <c r="E138" s="6"/>
      <c r="F138" s="6"/>
      <c r="G138" s="6"/>
      <c r="H138" s="6"/>
      <c r="I138" s="6"/>
    </row>
    <row r="139" spans="1:9" ht="21">
      <c r="A139" s="7"/>
      <c r="B139" s="6"/>
      <c r="C139" s="6"/>
      <c r="D139" s="6"/>
      <c r="E139" s="6"/>
      <c r="F139" s="6"/>
      <c r="G139" s="6"/>
      <c r="H139" s="6"/>
      <c r="I139" s="6"/>
    </row>
    <row r="140" spans="1:9" ht="21">
      <c r="A140" s="7"/>
      <c r="B140" s="6"/>
      <c r="C140" s="6"/>
      <c r="D140" s="6"/>
      <c r="E140" s="6"/>
      <c r="F140" s="6"/>
      <c r="G140" s="6"/>
      <c r="H140" s="6"/>
      <c r="I140" s="6"/>
    </row>
    <row r="141" spans="1:9" ht="21">
      <c r="A141" s="7"/>
      <c r="B141" s="6"/>
      <c r="C141" s="6"/>
      <c r="D141" s="6"/>
      <c r="E141" s="6"/>
      <c r="F141" s="6"/>
      <c r="G141" s="6"/>
      <c r="H141" s="6"/>
      <c r="I141" s="6"/>
    </row>
    <row r="142" spans="1:9" ht="21">
      <c r="A142" s="7"/>
      <c r="B142" s="6"/>
      <c r="C142" s="6"/>
      <c r="D142" s="6"/>
      <c r="E142" s="6"/>
      <c r="F142" s="6"/>
      <c r="G142" s="6"/>
      <c r="H142" s="6"/>
      <c r="I142" s="6"/>
    </row>
    <row r="143" spans="1:9" ht="21">
      <c r="A143" s="7"/>
      <c r="B143" s="6"/>
      <c r="C143" s="6"/>
      <c r="D143" s="6"/>
      <c r="E143" s="6"/>
      <c r="F143" s="6"/>
      <c r="G143" s="6"/>
      <c r="H143" s="6"/>
      <c r="I143" s="6"/>
    </row>
    <row r="144" spans="1:9" ht="21">
      <c r="A144" s="4"/>
      <c r="B144" s="4"/>
      <c r="C144" s="4"/>
      <c r="D144" s="4"/>
      <c r="E144" s="4"/>
      <c r="F144" s="4"/>
      <c r="G144" s="84"/>
      <c r="H144" s="84"/>
      <c r="I144" s="84"/>
    </row>
    <row r="145" spans="1:9" ht="23.25">
      <c r="A145" s="87" t="s">
        <v>26</v>
      </c>
      <c r="B145" s="87"/>
      <c r="C145" s="87"/>
      <c r="D145" s="87"/>
      <c r="E145" s="87"/>
      <c r="F145" s="87"/>
      <c r="G145" s="87"/>
      <c r="H145" s="87"/>
      <c r="I145" s="87"/>
    </row>
    <row r="146" spans="1:9" ht="23.25">
      <c r="A146" s="87" t="s">
        <v>188</v>
      </c>
      <c r="B146" s="87"/>
      <c r="C146" s="87"/>
      <c r="D146" s="87"/>
      <c r="E146" s="87"/>
      <c r="F146" s="87"/>
      <c r="G146" s="87"/>
      <c r="H146" s="87"/>
      <c r="I146" s="87"/>
    </row>
    <row r="147" spans="1:9" ht="23.25">
      <c r="A147" s="83" t="s">
        <v>13</v>
      </c>
      <c r="B147" s="83"/>
      <c r="C147" s="83"/>
      <c r="D147" s="83"/>
      <c r="E147" s="83"/>
      <c r="F147" s="83"/>
      <c r="G147" s="83"/>
      <c r="H147" s="83"/>
      <c r="I147" s="83"/>
    </row>
    <row r="148" spans="1:9" ht="21" customHeight="1">
      <c r="A148" s="92" t="s">
        <v>0</v>
      </c>
      <c r="B148" s="88" t="s">
        <v>1</v>
      </c>
      <c r="C148" s="89"/>
      <c r="D148" s="93" t="s">
        <v>2</v>
      </c>
      <c r="E148" s="85" t="s">
        <v>3</v>
      </c>
      <c r="F148" s="92" t="s">
        <v>4</v>
      </c>
      <c r="G148" s="92"/>
      <c r="H148" s="14" t="s">
        <v>5</v>
      </c>
      <c r="I148" s="14" t="s">
        <v>6</v>
      </c>
    </row>
    <row r="149" spans="1:9" ht="21">
      <c r="A149" s="92"/>
      <c r="B149" s="90"/>
      <c r="C149" s="91"/>
      <c r="D149" s="94"/>
      <c r="E149" s="86"/>
      <c r="F149" s="13" t="s">
        <v>7</v>
      </c>
      <c r="G149" s="13" t="s">
        <v>8</v>
      </c>
      <c r="H149" s="15" t="s">
        <v>9</v>
      </c>
      <c r="I149" s="15" t="s">
        <v>10</v>
      </c>
    </row>
    <row r="150" spans="1:9" ht="21">
      <c r="A150" s="95" t="s">
        <v>16</v>
      </c>
      <c r="B150" s="95"/>
      <c r="C150" s="95"/>
      <c r="D150" s="95"/>
      <c r="E150" s="95"/>
      <c r="F150" s="95"/>
      <c r="G150" s="95"/>
      <c r="H150" s="95"/>
      <c r="I150" s="95"/>
    </row>
    <row r="151" spans="1:9" ht="21.75" thickBot="1">
      <c r="A151" s="5"/>
      <c r="B151" s="5"/>
      <c r="C151" s="5"/>
      <c r="D151" s="17"/>
      <c r="E151" s="17"/>
      <c r="F151" s="5"/>
      <c r="G151" s="40"/>
      <c r="H151" s="40"/>
      <c r="I151" s="23">
        <f>SUM(I150)</f>
        <v>0</v>
      </c>
    </row>
    <row r="152" spans="1:9" ht="21.75" thickTop="1">
      <c r="A152" s="5"/>
      <c r="B152" s="5"/>
      <c r="C152" s="5"/>
      <c r="D152" s="17"/>
      <c r="E152" s="17"/>
      <c r="F152" s="5"/>
      <c r="G152" s="5"/>
      <c r="H152" s="5"/>
      <c r="I152" s="5"/>
    </row>
    <row r="153" spans="1:9" ht="21">
      <c r="A153" s="5"/>
      <c r="B153" s="5"/>
      <c r="C153" s="5"/>
      <c r="D153" s="17"/>
      <c r="E153" s="17"/>
      <c r="F153" s="5"/>
      <c r="G153" s="5"/>
      <c r="H153" s="5"/>
      <c r="I153" s="5"/>
    </row>
    <row r="154" spans="1:9" ht="21">
      <c r="A154" s="5"/>
      <c r="B154" s="5"/>
      <c r="C154" s="5"/>
      <c r="D154" s="17"/>
      <c r="E154" s="17"/>
      <c r="F154" s="5"/>
      <c r="G154" s="5"/>
      <c r="H154" s="5"/>
      <c r="I154" s="5"/>
    </row>
    <row r="155" spans="1:9" ht="21">
      <c r="A155" s="5"/>
      <c r="B155" s="5"/>
      <c r="C155" s="5"/>
      <c r="D155" s="17"/>
      <c r="E155" s="17"/>
      <c r="F155" s="5"/>
      <c r="G155" s="5"/>
      <c r="H155" s="5"/>
      <c r="I155" s="5"/>
    </row>
    <row r="156" spans="1:9" ht="21">
      <c r="A156" s="5"/>
      <c r="B156" s="5"/>
      <c r="C156" s="5"/>
      <c r="D156" s="17"/>
      <c r="E156" s="17"/>
      <c r="F156" s="5"/>
      <c r="G156" s="5"/>
      <c r="H156" s="5"/>
      <c r="I156" s="5"/>
    </row>
    <row r="157" spans="1:9" ht="21">
      <c r="A157" s="5"/>
      <c r="B157" s="5"/>
      <c r="C157" s="5"/>
      <c r="D157" s="17"/>
      <c r="E157" s="17"/>
      <c r="F157" s="5"/>
      <c r="G157" s="5"/>
      <c r="H157" s="5"/>
      <c r="I157" s="5"/>
    </row>
    <row r="158" spans="1:9" ht="21">
      <c r="A158" s="5"/>
      <c r="B158" s="5"/>
      <c r="C158" s="5"/>
      <c r="D158" s="17"/>
      <c r="E158" s="17"/>
      <c r="F158" s="5"/>
      <c r="G158" s="5"/>
      <c r="H158" s="5"/>
      <c r="I158" s="5"/>
    </row>
    <row r="159" spans="1:9" ht="21">
      <c r="A159" s="5"/>
      <c r="B159" s="5"/>
      <c r="C159" s="5"/>
      <c r="D159" s="17"/>
      <c r="E159" s="17"/>
      <c r="F159" s="5"/>
      <c r="G159" s="5"/>
      <c r="H159" s="5"/>
      <c r="I159" s="5"/>
    </row>
    <row r="160" spans="1:9" ht="21">
      <c r="A160" s="5"/>
      <c r="B160" s="5"/>
      <c r="C160" s="5"/>
      <c r="D160" s="17"/>
      <c r="E160" s="17"/>
      <c r="F160" s="5"/>
      <c r="G160" s="5"/>
      <c r="H160" s="5"/>
      <c r="I160" s="5"/>
    </row>
    <row r="161" spans="1:9" ht="21">
      <c r="A161" s="5"/>
      <c r="B161" s="5"/>
      <c r="C161" s="5"/>
      <c r="D161" s="17"/>
      <c r="E161" s="17"/>
      <c r="F161" s="5"/>
      <c r="G161" s="5"/>
      <c r="H161" s="5"/>
      <c r="I161" s="5"/>
    </row>
    <row r="162" spans="1:9" ht="21">
      <c r="A162" s="5"/>
      <c r="B162" s="5"/>
      <c r="C162" s="5"/>
      <c r="D162" s="17"/>
      <c r="E162" s="17"/>
      <c r="F162" s="5"/>
      <c r="G162" s="5"/>
      <c r="H162" s="5"/>
      <c r="I162" s="5"/>
    </row>
    <row r="163" spans="1:9" ht="21">
      <c r="A163" s="5"/>
      <c r="B163" s="5"/>
      <c r="C163" s="5"/>
      <c r="D163" s="17"/>
      <c r="E163" s="17"/>
      <c r="F163" s="5"/>
      <c r="G163" s="5"/>
      <c r="H163" s="5"/>
      <c r="I163" s="5"/>
    </row>
    <row r="164" spans="1:9" ht="21">
      <c r="A164" s="5"/>
      <c r="B164" s="5"/>
      <c r="C164" s="5"/>
      <c r="D164" s="17"/>
      <c r="E164" s="17"/>
      <c r="F164" s="5"/>
      <c r="G164" s="5"/>
      <c r="H164" s="5"/>
      <c r="I164" s="5"/>
    </row>
    <row r="165" spans="1:9" ht="21">
      <c r="A165" s="4"/>
      <c r="B165" s="4"/>
      <c r="C165" s="4"/>
      <c r="D165" s="4"/>
      <c r="E165" s="4"/>
      <c r="F165" s="4"/>
      <c r="G165" s="84"/>
      <c r="H165" s="84"/>
      <c r="I165" s="84"/>
    </row>
    <row r="166" spans="1:9" ht="23.25">
      <c r="A166" s="87" t="s">
        <v>26</v>
      </c>
      <c r="B166" s="87"/>
      <c r="C166" s="87"/>
      <c r="D166" s="87"/>
      <c r="E166" s="87"/>
      <c r="F166" s="87"/>
      <c r="G166" s="87"/>
      <c r="H166" s="87"/>
      <c r="I166" s="87"/>
    </row>
    <row r="167" spans="1:9" ht="23.25">
      <c r="A167" s="87" t="s">
        <v>188</v>
      </c>
      <c r="B167" s="87"/>
      <c r="C167" s="87"/>
      <c r="D167" s="87"/>
      <c r="E167" s="87"/>
      <c r="F167" s="87"/>
      <c r="G167" s="87"/>
      <c r="H167" s="87"/>
      <c r="I167" s="87"/>
    </row>
    <row r="168" spans="1:9" ht="23.25">
      <c r="A168" s="83" t="s">
        <v>14</v>
      </c>
      <c r="B168" s="83"/>
      <c r="C168" s="83"/>
      <c r="D168" s="83"/>
      <c r="E168" s="83"/>
      <c r="F168" s="83"/>
      <c r="G168" s="83"/>
      <c r="H168" s="83"/>
      <c r="I168" s="83"/>
    </row>
    <row r="169" spans="1:9" ht="21" customHeight="1">
      <c r="A169" s="92" t="s">
        <v>0</v>
      </c>
      <c r="B169" s="88" t="s">
        <v>1</v>
      </c>
      <c r="C169" s="89"/>
      <c r="D169" s="93" t="s">
        <v>2</v>
      </c>
      <c r="E169" s="85" t="s">
        <v>3</v>
      </c>
      <c r="F169" s="92" t="s">
        <v>4</v>
      </c>
      <c r="G169" s="92"/>
      <c r="H169" s="14" t="s">
        <v>5</v>
      </c>
      <c r="I169" s="14" t="s">
        <v>6</v>
      </c>
    </row>
    <row r="170" spans="1:9" ht="21">
      <c r="A170" s="92"/>
      <c r="B170" s="90"/>
      <c r="C170" s="91"/>
      <c r="D170" s="94"/>
      <c r="E170" s="86"/>
      <c r="F170" s="13" t="s">
        <v>7</v>
      </c>
      <c r="G170" s="13" t="s">
        <v>8</v>
      </c>
      <c r="H170" s="15" t="s">
        <v>9</v>
      </c>
      <c r="I170" s="15" t="s">
        <v>10</v>
      </c>
    </row>
    <row r="171" spans="1:9" ht="21">
      <c r="A171" s="10"/>
      <c r="B171" s="19"/>
      <c r="C171" s="20"/>
      <c r="D171" s="9"/>
      <c r="E171" s="9"/>
      <c r="F171" s="10"/>
      <c r="G171" s="10"/>
      <c r="H171" s="10"/>
      <c r="I171" s="10"/>
    </row>
    <row r="172" spans="1:9" ht="21.75" thickBot="1">
      <c r="A172" s="12"/>
      <c r="B172" s="12"/>
      <c r="C172" s="12"/>
      <c r="D172" s="12"/>
      <c r="E172" s="12"/>
      <c r="F172" s="12"/>
      <c r="G172" s="12"/>
      <c r="H172" s="12"/>
      <c r="I172" s="41">
        <f>SUM(I171)</f>
        <v>0</v>
      </c>
    </row>
    <row r="173" ht="21.75" thickTop="1"/>
    <row r="194" spans="1:9" ht="21">
      <c r="A194" s="5"/>
      <c r="B194" s="5"/>
      <c r="C194" s="5"/>
      <c r="D194" s="17"/>
      <c r="E194" s="17"/>
      <c r="F194" s="5"/>
      <c r="G194" s="5"/>
      <c r="H194" s="5"/>
      <c r="I194" s="5"/>
    </row>
    <row r="195" spans="1:9" ht="21">
      <c r="A195" s="5"/>
      <c r="B195" s="5"/>
      <c r="C195" s="5"/>
      <c r="D195" s="17"/>
      <c r="E195" s="17"/>
      <c r="F195" s="5"/>
      <c r="G195" s="5"/>
      <c r="H195" s="5"/>
      <c r="I195" s="5"/>
    </row>
    <row r="196" spans="1:9" ht="21">
      <c r="A196" s="5"/>
      <c r="B196" s="5"/>
      <c r="C196" s="5"/>
      <c r="D196" s="17"/>
      <c r="E196" s="17"/>
      <c r="F196" s="5"/>
      <c r="G196" s="5"/>
      <c r="H196" s="5"/>
      <c r="I196" s="5"/>
    </row>
    <row r="197" spans="1:9" ht="21">
      <c r="A197" s="5"/>
      <c r="B197" s="5"/>
      <c r="C197" s="5"/>
      <c r="D197" s="17"/>
      <c r="E197" s="17"/>
      <c r="F197" s="5"/>
      <c r="G197" s="5"/>
      <c r="H197" s="5"/>
      <c r="I197" s="5"/>
    </row>
    <row r="198" spans="1:9" ht="21">
      <c r="A198" s="5"/>
      <c r="B198" s="5"/>
      <c r="C198" s="5"/>
      <c r="D198" s="17"/>
      <c r="E198" s="17"/>
      <c r="F198" s="5"/>
      <c r="G198" s="5"/>
      <c r="H198" s="5"/>
      <c r="I198" s="5"/>
    </row>
    <row r="199" spans="1:9" ht="21">
      <c r="A199" s="5"/>
      <c r="B199" s="5"/>
      <c r="C199" s="5"/>
      <c r="D199" s="17"/>
      <c r="E199" s="17"/>
      <c r="F199" s="5"/>
      <c r="G199" s="5"/>
      <c r="H199" s="5"/>
      <c r="I199" s="5"/>
    </row>
  </sheetData>
  <sheetProtection/>
  <mergeCells count="86">
    <mergeCell ref="B169:C170"/>
    <mergeCell ref="A150:I150"/>
    <mergeCell ref="A7:I7"/>
    <mergeCell ref="G165:I165"/>
    <mergeCell ref="A166:I166"/>
    <mergeCell ref="A167:I167"/>
    <mergeCell ref="D61:D62"/>
    <mergeCell ref="F148:G148"/>
    <mergeCell ref="F61:G61"/>
    <mergeCell ref="A61:A62"/>
    <mergeCell ref="A147:I147"/>
    <mergeCell ref="F82:G82"/>
    <mergeCell ref="B82:C83"/>
    <mergeCell ref="A80:I80"/>
    <mergeCell ref="A124:I124"/>
    <mergeCell ref="A127:A128"/>
    <mergeCell ref="D127:D128"/>
    <mergeCell ref="A100:I100"/>
    <mergeCell ref="A102:A103"/>
    <mergeCell ref="A125:I125"/>
    <mergeCell ref="F169:G169"/>
    <mergeCell ref="A146:I146"/>
    <mergeCell ref="A129:I129"/>
    <mergeCell ref="G144:I144"/>
    <mergeCell ref="A145:I145"/>
    <mergeCell ref="D169:D170"/>
    <mergeCell ref="A169:A170"/>
    <mergeCell ref="E169:E170"/>
    <mergeCell ref="E148:E149"/>
    <mergeCell ref="B148:C149"/>
    <mergeCell ref="F127:G127"/>
    <mergeCell ref="A126:I126"/>
    <mergeCell ref="B127:C128"/>
    <mergeCell ref="G1:I1"/>
    <mergeCell ref="A2:I2"/>
    <mergeCell ref="A3:I3"/>
    <mergeCell ref="A4:I4"/>
    <mergeCell ref="E5:E6"/>
    <mergeCell ref="B5:C6"/>
    <mergeCell ref="A23:I23"/>
    <mergeCell ref="A168:I168"/>
    <mergeCell ref="A148:A149"/>
    <mergeCell ref="D148:D149"/>
    <mergeCell ref="A81:I81"/>
    <mergeCell ref="E102:E103"/>
    <mergeCell ref="F102:G102"/>
    <mergeCell ref="E127:E128"/>
    <mergeCell ref="G123:I123"/>
    <mergeCell ref="G98:I98"/>
    <mergeCell ref="A99:I99"/>
    <mergeCell ref="G22:I22"/>
    <mergeCell ref="F26:G26"/>
    <mergeCell ref="F5:G5"/>
    <mergeCell ref="A24:I24"/>
    <mergeCell ref="A25:I25"/>
    <mergeCell ref="A5:A6"/>
    <mergeCell ref="D5:D6"/>
    <mergeCell ref="G78:I78"/>
    <mergeCell ref="A82:A83"/>
    <mergeCell ref="A59:I59"/>
    <mergeCell ref="F38:G38"/>
    <mergeCell ref="E38:E39"/>
    <mergeCell ref="B38:C39"/>
    <mergeCell ref="G57:I57"/>
    <mergeCell ref="E61:E62"/>
    <mergeCell ref="A38:A39"/>
    <mergeCell ref="D38:D39"/>
    <mergeCell ref="B102:C103"/>
    <mergeCell ref="A58:I58"/>
    <mergeCell ref="D102:D103"/>
    <mergeCell ref="D82:D83"/>
    <mergeCell ref="E82:E83"/>
    <mergeCell ref="A101:I101"/>
    <mergeCell ref="A63:I63"/>
    <mergeCell ref="A60:I60"/>
    <mergeCell ref="B61:C62"/>
    <mergeCell ref="A79:I79"/>
    <mergeCell ref="A37:I37"/>
    <mergeCell ref="G34:I34"/>
    <mergeCell ref="E26:E27"/>
    <mergeCell ref="A35:I35"/>
    <mergeCell ref="B26:C27"/>
    <mergeCell ref="A26:A27"/>
    <mergeCell ref="A36:I36"/>
    <mergeCell ref="D26:D27"/>
    <mergeCell ref="A28:I28"/>
  </mergeCells>
  <printOptions horizontalCentered="1"/>
  <pageMargins left="0" right="0" top="0.44" bottom="0.45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="85" zoomScaleNormal="85" zoomScaleSheetLayoutView="100" zoomScalePageLayoutView="0" workbookViewId="0" topLeftCell="A37">
      <selection activeCell="J109" sqref="J109"/>
    </sheetView>
  </sheetViews>
  <sheetFormatPr defaultColWidth="8.75390625" defaultRowHeight="14.25"/>
  <cols>
    <col min="1" max="1" width="6.375" style="8" bestFit="1" customWidth="1"/>
    <col min="2" max="2" width="14.25390625" style="8" bestFit="1" customWidth="1"/>
    <col min="3" max="3" width="10.25390625" style="8" bestFit="1" customWidth="1"/>
    <col min="4" max="4" width="14.625" style="8" bestFit="1" customWidth="1"/>
    <col min="5" max="5" width="15.50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84"/>
      <c r="H1" s="84"/>
      <c r="I1" s="84"/>
    </row>
    <row r="2" spans="1:9" ht="23.25">
      <c r="A2" s="87" t="s">
        <v>48</v>
      </c>
      <c r="B2" s="87"/>
      <c r="C2" s="87"/>
      <c r="D2" s="87"/>
      <c r="E2" s="87"/>
      <c r="F2" s="87"/>
      <c r="G2" s="87"/>
      <c r="H2" s="87"/>
      <c r="I2" s="87"/>
    </row>
    <row r="3" spans="1:9" ht="23.25">
      <c r="A3" s="87" t="s">
        <v>188</v>
      </c>
      <c r="B3" s="87"/>
      <c r="C3" s="87"/>
      <c r="D3" s="87"/>
      <c r="E3" s="87"/>
      <c r="F3" s="87"/>
      <c r="G3" s="87"/>
      <c r="H3" s="87"/>
      <c r="I3" s="87"/>
    </row>
    <row r="4" spans="1:9" ht="23.25">
      <c r="A4" s="83" t="s">
        <v>15</v>
      </c>
      <c r="B4" s="83"/>
      <c r="C4" s="83"/>
      <c r="D4" s="83"/>
      <c r="E4" s="83"/>
      <c r="F4" s="83"/>
      <c r="G4" s="83"/>
      <c r="H4" s="83"/>
      <c r="I4" s="83"/>
    </row>
    <row r="5" spans="1:9" ht="21" customHeight="1">
      <c r="A5" s="92" t="s">
        <v>0</v>
      </c>
      <c r="B5" s="88" t="s">
        <v>1</v>
      </c>
      <c r="C5" s="89"/>
      <c r="D5" s="93" t="s">
        <v>2</v>
      </c>
      <c r="E5" s="85" t="s">
        <v>3</v>
      </c>
      <c r="F5" s="92" t="s">
        <v>4</v>
      </c>
      <c r="G5" s="92"/>
      <c r="H5" s="14" t="s">
        <v>5</v>
      </c>
      <c r="I5" s="14" t="s">
        <v>6</v>
      </c>
    </row>
    <row r="6" spans="1:9" ht="21">
      <c r="A6" s="92"/>
      <c r="B6" s="90"/>
      <c r="C6" s="91"/>
      <c r="D6" s="94"/>
      <c r="E6" s="86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5" t="s">
        <v>16</v>
      </c>
      <c r="B7" s="95"/>
      <c r="C7" s="95"/>
      <c r="D7" s="95"/>
      <c r="E7" s="95"/>
      <c r="F7" s="95"/>
      <c r="G7" s="95"/>
      <c r="H7" s="95"/>
      <c r="I7" s="95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1">
      <c r="A20" s="5"/>
      <c r="B20" s="5"/>
      <c r="C20" s="5"/>
      <c r="D20" s="5"/>
      <c r="E20" s="5"/>
      <c r="F20" s="5"/>
      <c r="G20" s="5"/>
      <c r="H20" s="5"/>
      <c r="I20" s="5"/>
    </row>
    <row r="21" spans="1:9" ht="21">
      <c r="A21" s="5"/>
      <c r="B21" s="5"/>
      <c r="C21" s="5"/>
      <c r="D21" s="5"/>
      <c r="E21" s="5"/>
      <c r="F21" s="5"/>
      <c r="G21" s="5"/>
      <c r="H21" s="5"/>
      <c r="I21" s="5"/>
    </row>
    <row r="22" spans="1:9" ht="23.25" customHeight="1">
      <c r="A22" s="4"/>
      <c r="B22" s="4"/>
      <c r="C22" s="4"/>
      <c r="D22" s="4"/>
      <c r="E22" s="4"/>
      <c r="F22" s="4"/>
      <c r="G22" s="84"/>
      <c r="H22" s="84"/>
      <c r="I22" s="84"/>
    </row>
    <row r="23" spans="1:9" ht="23.25">
      <c r="A23" s="87" t="s">
        <v>48</v>
      </c>
      <c r="B23" s="87"/>
      <c r="C23" s="87"/>
      <c r="D23" s="87"/>
      <c r="E23" s="87"/>
      <c r="F23" s="87"/>
      <c r="G23" s="87"/>
      <c r="H23" s="87"/>
      <c r="I23" s="87"/>
    </row>
    <row r="24" spans="1:9" ht="23.25">
      <c r="A24" s="87" t="s">
        <v>188</v>
      </c>
      <c r="B24" s="87"/>
      <c r="C24" s="87"/>
      <c r="D24" s="87"/>
      <c r="E24" s="87"/>
      <c r="F24" s="87"/>
      <c r="G24" s="87"/>
      <c r="H24" s="87"/>
      <c r="I24" s="87"/>
    </row>
    <row r="25" spans="1:9" ht="23.25">
      <c r="A25" s="83" t="s">
        <v>17</v>
      </c>
      <c r="B25" s="83"/>
      <c r="C25" s="83"/>
      <c r="D25" s="83"/>
      <c r="E25" s="83"/>
      <c r="F25" s="83"/>
      <c r="G25" s="83"/>
      <c r="H25" s="83"/>
      <c r="I25" s="83"/>
    </row>
    <row r="26" spans="1:9" ht="21" customHeight="1">
      <c r="A26" s="92" t="s">
        <v>0</v>
      </c>
      <c r="B26" s="88" t="s">
        <v>1</v>
      </c>
      <c r="C26" s="89"/>
      <c r="D26" s="93" t="s">
        <v>2</v>
      </c>
      <c r="E26" s="85" t="s">
        <v>3</v>
      </c>
      <c r="F26" s="92" t="s">
        <v>4</v>
      </c>
      <c r="G26" s="92"/>
      <c r="H26" s="14" t="s">
        <v>5</v>
      </c>
      <c r="I26" s="14" t="s">
        <v>6</v>
      </c>
    </row>
    <row r="27" spans="1:9" ht="21">
      <c r="A27" s="92"/>
      <c r="B27" s="90"/>
      <c r="C27" s="91"/>
      <c r="D27" s="94"/>
      <c r="E27" s="86"/>
      <c r="F27" s="13" t="s">
        <v>7</v>
      </c>
      <c r="G27" s="13" t="s">
        <v>8</v>
      </c>
      <c r="H27" s="15" t="s">
        <v>9</v>
      </c>
      <c r="I27" s="15" t="s">
        <v>10</v>
      </c>
    </row>
    <row r="28" spans="1:10" ht="21">
      <c r="A28" s="10">
        <v>1</v>
      </c>
      <c r="B28" s="50" t="s">
        <v>117</v>
      </c>
      <c r="C28" s="33" t="s">
        <v>40</v>
      </c>
      <c r="D28" s="9" t="s">
        <v>45</v>
      </c>
      <c r="E28" s="10" t="s">
        <v>18</v>
      </c>
      <c r="F28" s="10">
        <v>1</v>
      </c>
      <c r="G28" s="10" t="s">
        <v>18</v>
      </c>
      <c r="H28" s="10">
        <v>12</v>
      </c>
      <c r="I28" s="10">
        <v>1</v>
      </c>
      <c r="J28" s="12" t="s">
        <v>169</v>
      </c>
    </row>
    <row r="29" spans="1:9" ht="21.75" thickBot="1">
      <c r="A29" s="6"/>
      <c r="B29" s="1"/>
      <c r="C29" s="1"/>
      <c r="D29" s="5"/>
      <c r="E29" s="5"/>
      <c r="F29" s="5"/>
      <c r="G29" s="5"/>
      <c r="H29" s="5"/>
      <c r="I29" s="23">
        <f>SUM(I28)</f>
        <v>1</v>
      </c>
    </row>
    <row r="30" spans="1:9" ht="21.75" thickTop="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1">
      <c r="A35" s="6"/>
      <c r="B35" s="1"/>
      <c r="C35" s="1"/>
      <c r="D35" s="5"/>
      <c r="E35" s="5"/>
      <c r="F35" s="5"/>
      <c r="G35" s="5"/>
      <c r="H35" s="5"/>
      <c r="I35" s="5"/>
    </row>
    <row r="36" spans="1:9" ht="21">
      <c r="A36" s="6"/>
      <c r="B36" s="1"/>
      <c r="C36" s="1"/>
      <c r="D36" s="5"/>
      <c r="E36" s="5"/>
      <c r="F36" s="5"/>
      <c r="G36" s="5"/>
      <c r="H36" s="5"/>
      <c r="I36" s="5"/>
    </row>
    <row r="37" spans="1:9" ht="21">
      <c r="A37" s="6"/>
      <c r="B37" s="1"/>
      <c r="C37" s="1"/>
      <c r="D37" s="5"/>
      <c r="E37" s="5"/>
      <c r="F37" s="5"/>
      <c r="G37" s="5"/>
      <c r="H37" s="5"/>
      <c r="I37" s="5"/>
    </row>
    <row r="38" spans="1:9" ht="23.25" customHeight="1">
      <c r="A38" s="4"/>
      <c r="B38" s="1"/>
      <c r="C38" s="1"/>
      <c r="D38" s="4"/>
      <c r="E38" s="4"/>
      <c r="F38" s="4"/>
      <c r="G38" s="84"/>
      <c r="H38" s="84"/>
      <c r="I38" s="84"/>
    </row>
    <row r="39" spans="1:9" ht="23.25">
      <c r="A39" s="87" t="s">
        <v>48</v>
      </c>
      <c r="B39" s="87"/>
      <c r="C39" s="87"/>
      <c r="D39" s="87"/>
      <c r="E39" s="87"/>
      <c r="F39" s="87"/>
      <c r="G39" s="87"/>
      <c r="H39" s="87"/>
      <c r="I39" s="87"/>
    </row>
    <row r="40" spans="1:9" ht="23.25">
      <c r="A40" s="87" t="s">
        <v>188</v>
      </c>
      <c r="B40" s="87"/>
      <c r="C40" s="87"/>
      <c r="D40" s="87"/>
      <c r="E40" s="87"/>
      <c r="F40" s="87"/>
      <c r="G40" s="87"/>
      <c r="H40" s="87"/>
      <c r="I40" s="87"/>
    </row>
    <row r="41" spans="1:9" ht="23.25">
      <c r="A41" s="83" t="s">
        <v>20</v>
      </c>
      <c r="B41" s="83"/>
      <c r="C41" s="83"/>
      <c r="D41" s="83"/>
      <c r="E41" s="83"/>
      <c r="F41" s="83"/>
      <c r="G41" s="83"/>
      <c r="H41" s="83"/>
      <c r="I41" s="83"/>
    </row>
    <row r="42" spans="1:9" ht="21" customHeight="1">
      <c r="A42" s="92" t="s">
        <v>0</v>
      </c>
      <c r="B42" s="88" t="s">
        <v>1</v>
      </c>
      <c r="C42" s="89"/>
      <c r="D42" s="93" t="s">
        <v>2</v>
      </c>
      <c r="E42" s="85" t="s">
        <v>3</v>
      </c>
      <c r="F42" s="92" t="s">
        <v>4</v>
      </c>
      <c r="G42" s="92"/>
      <c r="H42" s="14" t="s">
        <v>5</v>
      </c>
      <c r="I42" s="14" t="s">
        <v>6</v>
      </c>
    </row>
    <row r="43" spans="1:9" ht="21">
      <c r="A43" s="92"/>
      <c r="B43" s="90"/>
      <c r="C43" s="91"/>
      <c r="D43" s="94"/>
      <c r="E43" s="86"/>
      <c r="F43" s="13" t="s">
        <v>7</v>
      </c>
      <c r="G43" s="13" t="s">
        <v>8</v>
      </c>
      <c r="H43" s="15" t="s">
        <v>9</v>
      </c>
      <c r="I43" s="15" t="s">
        <v>10</v>
      </c>
    </row>
    <row r="44" spans="1:10" ht="21">
      <c r="A44" s="10">
        <v>1</v>
      </c>
      <c r="B44" s="50" t="s">
        <v>185</v>
      </c>
      <c r="C44" s="33" t="s">
        <v>186</v>
      </c>
      <c r="D44" s="9" t="s">
        <v>187</v>
      </c>
      <c r="E44" s="10" t="s">
        <v>18</v>
      </c>
      <c r="F44" s="10">
        <v>1</v>
      </c>
      <c r="G44" s="10" t="s">
        <v>18</v>
      </c>
      <c r="H44" s="10">
        <v>4</v>
      </c>
      <c r="I44" s="10">
        <v>0</v>
      </c>
      <c r="J44" s="12" t="s">
        <v>184</v>
      </c>
    </row>
    <row r="45" spans="1:10" ht="21">
      <c r="A45" s="10">
        <v>2</v>
      </c>
      <c r="B45" s="55" t="s">
        <v>101</v>
      </c>
      <c r="C45" s="42" t="s">
        <v>102</v>
      </c>
      <c r="D45" s="9" t="s">
        <v>103</v>
      </c>
      <c r="E45" s="10" t="s">
        <v>18</v>
      </c>
      <c r="F45" s="10">
        <v>1</v>
      </c>
      <c r="G45" s="10" t="s">
        <v>18</v>
      </c>
      <c r="H45" s="10">
        <v>12</v>
      </c>
      <c r="I45" s="10">
        <v>1</v>
      </c>
      <c r="J45" s="12" t="s">
        <v>170</v>
      </c>
    </row>
    <row r="46" spans="1:9" ht="21.75" thickBot="1">
      <c r="A46" s="6"/>
      <c r="B46" s="5"/>
      <c r="C46" s="5"/>
      <c r="D46" s="5"/>
      <c r="E46" s="5"/>
      <c r="F46" s="6"/>
      <c r="G46" s="6"/>
      <c r="H46" s="6"/>
      <c r="I46" s="23">
        <f>SUM(I44:I45)</f>
        <v>1</v>
      </c>
    </row>
    <row r="47" spans="1:9" ht="21.75" thickTop="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6"/>
      <c r="B54" s="5"/>
      <c r="C54" s="5"/>
      <c r="D54" s="5"/>
      <c r="E54" s="5"/>
      <c r="F54" s="6"/>
      <c r="G54" s="6"/>
      <c r="H54" s="6"/>
      <c r="I54" s="6"/>
    </row>
    <row r="55" spans="1:9" ht="21">
      <c r="A55" s="6"/>
      <c r="B55" s="5"/>
      <c r="C55" s="5"/>
      <c r="D55" s="5"/>
      <c r="E55" s="5"/>
      <c r="F55" s="6"/>
      <c r="G55" s="6"/>
      <c r="H55" s="6"/>
      <c r="I55" s="6"/>
    </row>
    <row r="56" spans="1:9" ht="21">
      <c r="A56" s="6"/>
      <c r="B56" s="5"/>
      <c r="C56" s="5"/>
      <c r="D56" s="5"/>
      <c r="E56" s="5"/>
      <c r="F56" s="6"/>
      <c r="G56" s="6"/>
      <c r="H56" s="6"/>
      <c r="I56" s="6"/>
    </row>
    <row r="57" spans="1:9" ht="21">
      <c r="A57" s="4"/>
      <c r="B57" s="4"/>
      <c r="C57" s="4"/>
      <c r="D57" s="4"/>
      <c r="E57" s="4"/>
      <c r="F57" s="4"/>
      <c r="G57" s="84"/>
      <c r="H57" s="84"/>
      <c r="I57" s="84"/>
    </row>
    <row r="58" spans="1:9" ht="23.25">
      <c r="A58" s="87" t="s">
        <v>48</v>
      </c>
      <c r="B58" s="87"/>
      <c r="C58" s="87"/>
      <c r="D58" s="87"/>
      <c r="E58" s="87"/>
      <c r="F58" s="87"/>
      <c r="G58" s="87"/>
      <c r="H58" s="87"/>
      <c r="I58" s="87"/>
    </row>
    <row r="59" spans="1:9" ht="23.25">
      <c r="A59" s="87" t="s">
        <v>188</v>
      </c>
      <c r="B59" s="87"/>
      <c r="C59" s="87"/>
      <c r="D59" s="87"/>
      <c r="E59" s="87"/>
      <c r="F59" s="87"/>
      <c r="G59" s="87"/>
      <c r="H59" s="87"/>
      <c r="I59" s="87"/>
    </row>
    <row r="60" spans="1:9" ht="23.25">
      <c r="A60" s="83" t="s">
        <v>19</v>
      </c>
      <c r="B60" s="83"/>
      <c r="C60" s="83"/>
      <c r="D60" s="83"/>
      <c r="E60" s="83"/>
      <c r="F60" s="83"/>
      <c r="G60" s="83"/>
      <c r="H60" s="83"/>
      <c r="I60" s="83"/>
    </row>
    <row r="61" spans="1:9" ht="21" customHeight="1">
      <c r="A61" s="92" t="s">
        <v>0</v>
      </c>
      <c r="B61" s="88" t="s">
        <v>1</v>
      </c>
      <c r="C61" s="89"/>
      <c r="D61" s="93" t="s">
        <v>2</v>
      </c>
      <c r="E61" s="85" t="s">
        <v>3</v>
      </c>
      <c r="F61" s="92" t="s">
        <v>4</v>
      </c>
      <c r="G61" s="92"/>
      <c r="H61" s="14" t="s">
        <v>5</v>
      </c>
      <c r="I61" s="14" t="s">
        <v>6</v>
      </c>
    </row>
    <row r="62" spans="1:9" ht="21">
      <c r="A62" s="92"/>
      <c r="B62" s="90"/>
      <c r="C62" s="91"/>
      <c r="D62" s="94"/>
      <c r="E62" s="86"/>
      <c r="F62" s="13" t="s">
        <v>7</v>
      </c>
      <c r="G62" s="13" t="s">
        <v>8</v>
      </c>
      <c r="H62" s="15" t="s">
        <v>9</v>
      </c>
      <c r="I62" s="15" t="s">
        <v>10</v>
      </c>
    </row>
    <row r="63" spans="1:9" ht="21">
      <c r="A63" s="95" t="s">
        <v>16</v>
      </c>
      <c r="B63" s="95"/>
      <c r="C63" s="95"/>
      <c r="D63" s="95"/>
      <c r="E63" s="95"/>
      <c r="F63" s="95"/>
      <c r="G63" s="95"/>
      <c r="H63" s="95"/>
      <c r="I63" s="9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5"/>
      <c r="B73" s="5"/>
      <c r="C73" s="5"/>
      <c r="D73" s="5"/>
      <c r="E73" s="5"/>
      <c r="F73" s="5"/>
      <c r="G73" s="5"/>
      <c r="H73" s="5"/>
      <c r="I73" s="5"/>
    </row>
    <row r="74" spans="1:9" ht="21">
      <c r="A74" s="5"/>
      <c r="B74" s="5"/>
      <c r="C74" s="5"/>
      <c r="D74" s="5"/>
      <c r="E74" s="5"/>
      <c r="F74" s="5"/>
      <c r="G74" s="5"/>
      <c r="H74" s="5"/>
      <c r="I74" s="5"/>
    </row>
    <row r="75" spans="1:9" ht="21">
      <c r="A75" s="5"/>
      <c r="B75" s="5"/>
      <c r="C75" s="5"/>
      <c r="D75" s="5"/>
      <c r="E75" s="5"/>
      <c r="F75" s="5"/>
      <c r="G75" s="5"/>
      <c r="H75" s="5"/>
      <c r="I75" s="5"/>
    </row>
    <row r="76" spans="1:9" ht="21">
      <c r="A76" s="5"/>
      <c r="B76" s="5"/>
      <c r="C76" s="5"/>
      <c r="D76" s="5"/>
      <c r="E76" s="5"/>
      <c r="F76" s="5"/>
      <c r="G76" s="5"/>
      <c r="H76" s="5"/>
      <c r="I76" s="5"/>
    </row>
    <row r="77" spans="1:9" ht="21">
      <c r="A77" s="5"/>
      <c r="B77" s="5"/>
      <c r="C77" s="5"/>
      <c r="D77" s="5"/>
      <c r="E77" s="5"/>
      <c r="F77" s="5"/>
      <c r="G77" s="5"/>
      <c r="H77" s="5"/>
      <c r="I77" s="5"/>
    </row>
    <row r="78" spans="1:9" ht="21">
      <c r="A78" s="4"/>
      <c r="B78" s="4"/>
      <c r="C78" s="4"/>
      <c r="D78" s="4"/>
      <c r="E78" s="4"/>
      <c r="F78" s="4"/>
      <c r="G78" s="84"/>
      <c r="H78" s="84"/>
      <c r="I78" s="84"/>
    </row>
    <row r="79" spans="1:9" ht="23.25">
      <c r="A79" s="87" t="s">
        <v>48</v>
      </c>
      <c r="B79" s="87"/>
      <c r="C79" s="87"/>
      <c r="D79" s="87"/>
      <c r="E79" s="87"/>
      <c r="F79" s="87"/>
      <c r="G79" s="87"/>
      <c r="H79" s="87"/>
      <c r="I79" s="87"/>
    </row>
    <row r="80" spans="1:9" ht="23.25">
      <c r="A80" s="87" t="s">
        <v>188</v>
      </c>
      <c r="B80" s="87"/>
      <c r="C80" s="87"/>
      <c r="D80" s="87"/>
      <c r="E80" s="87"/>
      <c r="F80" s="87"/>
      <c r="G80" s="87"/>
      <c r="H80" s="87"/>
      <c r="I80" s="87"/>
    </row>
    <row r="81" spans="1:9" ht="23.25">
      <c r="A81" s="83" t="s">
        <v>21</v>
      </c>
      <c r="B81" s="83"/>
      <c r="C81" s="83"/>
      <c r="D81" s="83"/>
      <c r="E81" s="83"/>
      <c r="F81" s="83"/>
      <c r="G81" s="83"/>
      <c r="H81" s="83"/>
      <c r="I81" s="83"/>
    </row>
    <row r="82" spans="1:9" ht="21" customHeight="1">
      <c r="A82" s="92" t="s">
        <v>0</v>
      </c>
      <c r="B82" s="88" t="s">
        <v>1</v>
      </c>
      <c r="C82" s="89"/>
      <c r="D82" s="93" t="s">
        <v>2</v>
      </c>
      <c r="E82" s="85" t="s">
        <v>3</v>
      </c>
      <c r="F82" s="92" t="s">
        <v>4</v>
      </c>
      <c r="G82" s="92"/>
      <c r="H82" s="14" t="s">
        <v>5</v>
      </c>
      <c r="I82" s="14" t="s">
        <v>6</v>
      </c>
    </row>
    <row r="83" spans="1:9" ht="21">
      <c r="A83" s="92"/>
      <c r="B83" s="90"/>
      <c r="C83" s="91"/>
      <c r="D83" s="94"/>
      <c r="E83" s="86"/>
      <c r="F83" s="13" t="s">
        <v>7</v>
      </c>
      <c r="G83" s="13" t="s">
        <v>8</v>
      </c>
      <c r="H83" s="15" t="s">
        <v>9</v>
      </c>
      <c r="I83" s="15" t="s">
        <v>10</v>
      </c>
    </row>
    <row r="84" spans="1:10" ht="21">
      <c r="A84" s="10">
        <v>1</v>
      </c>
      <c r="B84" s="54" t="s">
        <v>57</v>
      </c>
      <c r="C84" s="20" t="s">
        <v>58</v>
      </c>
      <c r="D84" s="9" t="s">
        <v>61</v>
      </c>
      <c r="E84" s="9" t="s">
        <v>18</v>
      </c>
      <c r="F84" s="10">
        <v>1</v>
      </c>
      <c r="G84" s="10" t="s">
        <v>18</v>
      </c>
      <c r="H84" s="10">
        <v>12</v>
      </c>
      <c r="I84" s="10">
        <v>1</v>
      </c>
      <c r="J84" s="12" t="s">
        <v>170</v>
      </c>
    </row>
    <row r="85" spans="1:9" ht="21">
      <c r="A85" s="10">
        <v>2</v>
      </c>
      <c r="B85" s="56" t="s">
        <v>59</v>
      </c>
      <c r="C85" s="20" t="s">
        <v>60</v>
      </c>
      <c r="D85" s="9" t="s">
        <v>62</v>
      </c>
      <c r="E85" s="9" t="s">
        <v>18</v>
      </c>
      <c r="F85" s="10">
        <v>1</v>
      </c>
      <c r="G85" s="10" t="s">
        <v>18</v>
      </c>
      <c r="H85" s="10">
        <v>12</v>
      </c>
      <c r="I85" s="10">
        <v>1</v>
      </c>
    </row>
    <row r="86" spans="1:9" ht="21.75" thickBot="1">
      <c r="A86" s="5"/>
      <c r="B86" s="5"/>
      <c r="C86" s="5"/>
      <c r="D86" s="17"/>
      <c r="E86" s="17"/>
      <c r="F86" s="6"/>
      <c r="G86" s="35"/>
      <c r="H86" s="35"/>
      <c r="I86" s="23">
        <f>SUM(I84:I85)</f>
        <v>2</v>
      </c>
    </row>
    <row r="87" spans="1:9" ht="21.75" thickTop="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1">
      <c r="A92" s="5"/>
      <c r="B92" s="5"/>
      <c r="C92" s="5"/>
      <c r="D92" s="17"/>
      <c r="E92" s="17"/>
      <c r="F92" s="6"/>
      <c r="G92" s="6"/>
      <c r="H92" s="6"/>
      <c r="I92" s="6"/>
    </row>
    <row r="93" spans="1:9" ht="21">
      <c r="A93" s="5"/>
      <c r="B93" s="5"/>
      <c r="C93" s="5"/>
      <c r="D93" s="17"/>
      <c r="E93" s="17"/>
      <c r="F93" s="6"/>
      <c r="G93" s="6"/>
      <c r="H93" s="6"/>
      <c r="I93" s="6"/>
    </row>
    <row r="94" spans="1:9" ht="21">
      <c r="A94" s="5"/>
      <c r="B94" s="5"/>
      <c r="C94" s="5"/>
      <c r="D94" s="17"/>
      <c r="E94" s="17"/>
      <c r="F94" s="6"/>
      <c r="G94" s="6"/>
      <c r="H94" s="6"/>
      <c r="I94" s="6"/>
    </row>
    <row r="95" spans="1:9" ht="21">
      <c r="A95" s="5"/>
      <c r="B95" s="5"/>
      <c r="C95" s="5"/>
      <c r="D95" s="17"/>
      <c r="E95" s="17"/>
      <c r="F95" s="6"/>
      <c r="G95" s="6"/>
      <c r="H95" s="6"/>
      <c r="I95" s="6"/>
    </row>
    <row r="96" spans="1:9" ht="21">
      <c r="A96" s="5"/>
      <c r="B96" s="5"/>
      <c r="C96" s="5"/>
      <c r="D96" s="17"/>
      <c r="E96" s="17"/>
      <c r="F96" s="6"/>
      <c r="G96" s="6"/>
      <c r="H96" s="6"/>
      <c r="I96" s="6"/>
    </row>
    <row r="97" spans="1:9" ht="21">
      <c r="A97" s="5"/>
      <c r="B97" s="5"/>
      <c r="C97" s="5"/>
      <c r="D97" s="17"/>
      <c r="E97" s="17"/>
      <c r="F97" s="6"/>
      <c r="G97" s="6"/>
      <c r="H97" s="6"/>
      <c r="I97" s="6"/>
    </row>
    <row r="98" spans="1:9" ht="21">
      <c r="A98" s="5"/>
      <c r="B98" s="5"/>
      <c r="C98" s="5"/>
      <c r="D98" s="17"/>
      <c r="E98" s="17"/>
      <c r="F98" s="6"/>
      <c r="G98" s="6"/>
      <c r="H98" s="6"/>
      <c r="I98" s="6"/>
    </row>
    <row r="99" spans="1:9" ht="23.25" customHeight="1">
      <c r="A99" s="4"/>
      <c r="B99" s="4"/>
      <c r="C99" s="4"/>
      <c r="D99" s="4"/>
      <c r="E99" s="4"/>
      <c r="F99" s="4"/>
      <c r="G99" s="84"/>
      <c r="H99" s="84"/>
      <c r="I99" s="84"/>
    </row>
    <row r="100" spans="1:9" ht="23.25">
      <c r="A100" s="87" t="s">
        <v>48</v>
      </c>
      <c r="B100" s="87"/>
      <c r="C100" s="87"/>
      <c r="D100" s="87"/>
      <c r="E100" s="87"/>
      <c r="F100" s="87"/>
      <c r="G100" s="87"/>
      <c r="H100" s="87"/>
      <c r="I100" s="87"/>
    </row>
    <row r="101" spans="1:9" ht="23.25">
      <c r="A101" s="87" t="s">
        <v>188</v>
      </c>
      <c r="B101" s="87"/>
      <c r="C101" s="87"/>
      <c r="D101" s="87"/>
      <c r="E101" s="87"/>
      <c r="F101" s="87"/>
      <c r="G101" s="87"/>
      <c r="H101" s="87"/>
      <c r="I101" s="87"/>
    </row>
    <row r="102" spans="1:9" ht="23.25">
      <c r="A102" s="83" t="s">
        <v>11</v>
      </c>
      <c r="B102" s="83"/>
      <c r="C102" s="83"/>
      <c r="D102" s="83"/>
      <c r="E102" s="83"/>
      <c r="F102" s="83"/>
      <c r="G102" s="83"/>
      <c r="H102" s="83"/>
      <c r="I102" s="83"/>
    </row>
    <row r="103" spans="1:9" ht="21" customHeight="1">
      <c r="A103" s="92" t="s">
        <v>0</v>
      </c>
      <c r="B103" s="92" t="s">
        <v>1</v>
      </c>
      <c r="C103" s="92"/>
      <c r="D103" s="92" t="s">
        <v>2</v>
      </c>
      <c r="E103" s="99" t="s">
        <v>3</v>
      </c>
      <c r="F103" s="92" t="s">
        <v>4</v>
      </c>
      <c r="G103" s="92"/>
      <c r="H103" s="13" t="s">
        <v>5</v>
      </c>
      <c r="I103" s="13" t="s">
        <v>6</v>
      </c>
    </row>
    <row r="104" spans="1:9" ht="21">
      <c r="A104" s="92"/>
      <c r="B104" s="92"/>
      <c r="C104" s="92"/>
      <c r="D104" s="92"/>
      <c r="E104" s="99"/>
      <c r="F104" s="13" t="s">
        <v>7</v>
      </c>
      <c r="G104" s="13" t="s">
        <v>8</v>
      </c>
      <c r="H104" s="13" t="s">
        <v>9</v>
      </c>
      <c r="I104" s="13" t="s">
        <v>10</v>
      </c>
    </row>
    <row r="105" spans="1:9" ht="21">
      <c r="A105" s="10">
        <v>1</v>
      </c>
      <c r="B105" s="56" t="s">
        <v>69</v>
      </c>
      <c r="C105" s="20" t="s">
        <v>70</v>
      </c>
      <c r="D105" s="9" t="s">
        <v>146</v>
      </c>
      <c r="E105" s="9" t="s">
        <v>18</v>
      </c>
      <c r="F105" s="10">
        <v>1</v>
      </c>
      <c r="G105" s="10" t="s">
        <v>18</v>
      </c>
      <c r="H105" s="10">
        <v>12</v>
      </c>
      <c r="I105" s="10">
        <v>1</v>
      </c>
    </row>
    <row r="106" spans="1:9" ht="21.75" thickBot="1">
      <c r="A106" s="5"/>
      <c r="B106" s="5"/>
      <c r="C106" s="5"/>
      <c r="D106" s="5"/>
      <c r="E106" s="5"/>
      <c r="F106" s="5"/>
      <c r="G106" s="5"/>
      <c r="H106" s="5"/>
      <c r="I106" s="23">
        <f>SUM(I105:I105)</f>
        <v>1</v>
      </c>
    </row>
    <row r="107" spans="1:9" ht="21.75" thickTop="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1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21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21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21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21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21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21">
      <c r="A118" s="4"/>
      <c r="B118" s="4"/>
      <c r="C118" s="4"/>
      <c r="D118" s="4"/>
      <c r="E118" s="4"/>
      <c r="F118" s="4"/>
      <c r="G118" s="84"/>
      <c r="H118" s="84"/>
      <c r="I118" s="84"/>
    </row>
    <row r="119" spans="1:9" ht="23.25">
      <c r="A119" s="87" t="s">
        <v>48</v>
      </c>
      <c r="B119" s="87"/>
      <c r="C119" s="87"/>
      <c r="D119" s="87"/>
      <c r="E119" s="87"/>
      <c r="F119" s="87"/>
      <c r="G119" s="87"/>
      <c r="H119" s="87"/>
      <c r="I119" s="87"/>
    </row>
    <row r="120" spans="1:9" ht="23.25">
      <c r="A120" s="87" t="s">
        <v>188</v>
      </c>
      <c r="B120" s="87"/>
      <c r="C120" s="87"/>
      <c r="D120" s="87"/>
      <c r="E120" s="87"/>
      <c r="F120" s="87"/>
      <c r="G120" s="87"/>
      <c r="H120" s="87"/>
      <c r="I120" s="87"/>
    </row>
    <row r="121" spans="1:9" ht="21" customHeight="1">
      <c r="A121" s="83" t="s">
        <v>12</v>
      </c>
      <c r="B121" s="83"/>
      <c r="C121" s="83"/>
      <c r="D121" s="83"/>
      <c r="E121" s="83"/>
      <c r="F121" s="83"/>
      <c r="G121" s="83"/>
      <c r="H121" s="83"/>
      <c r="I121" s="83"/>
    </row>
    <row r="122" spans="1:9" ht="21">
      <c r="A122" s="92" t="s">
        <v>0</v>
      </c>
      <c r="B122" s="88" t="s">
        <v>1</v>
      </c>
      <c r="C122" s="89"/>
      <c r="D122" s="93" t="s">
        <v>2</v>
      </c>
      <c r="E122" s="85" t="s">
        <v>3</v>
      </c>
      <c r="F122" s="92" t="s">
        <v>4</v>
      </c>
      <c r="G122" s="92"/>
      <c r="H122" s="14" t="s">
        <v>5</v>
      </c>
      <c r="I122" s="14" t="s">
        <v>6</v>
      </c>
    </row>
    <row r="123" spans="1:9" ht="21">
      <c r="A123" s="92"/>
      <c r="B123" s="90"/>
      <c r="C123" s="91"/>
      <c r="D123" s="94"/>
      <c r="E123" s="86"/>
      <c r="F123" s="13" t="s">
        <v>7</v>
      </c>
      <c r="G123" s="13" t="s">
        <v>8</v>
      </c>
      <c r="H123" s="15" t="s">
        <v>9</v>
      </c>
      <c r="I123" s="15" t="s">
        <v>10</v>
      </c>
    </row>
    <row r="124" spans="1:9" ht="21">
      <c r="A124" s="95" t="s">
        <v>16</v>
      </c>
      <c r="B124" s="95"/>
      <c r="C124" s="95"/>
      <c r="D124" s="95"/>
      <c r="E124" s="95"/>
      <c r="F124" s="95"/>
      <c r="G124" s="95"/>
      <c r="H124" s="95"/>
      <c r="I124" s="95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7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7"/>
      <c r="B132" s="6"/>
      <c r="C132" s="6"/>
      <c r="D132" s="6"/>
      <c r="E132" s="6"/>
      <c r="F132" s="6"/>
      <c r="G132" s="6"/>
      <c r="H132" s="6"/>
      <c r="I132" s="6"/>
    </row>
    <row r="133" spans="1:9" ht="21">
      <c r="A133" s="7"/>
      <c r="B133" s="6"/>
      <c r="C133" s="6"/>
      <c r="D133" s="6"/>
      <c r="E133" s="6"/>
      <c r="F133" s="6"/>
      <c r="G133" s="6"/>
      <c r="H133" s="6"/>
      <c r="I133" s="6"/>
    </row>
    <row r="134" spans="1:9" ht="21">
      <c r="A134" s="7"/>
      <c r="B134" s="6"/>
      <c r="C134" s="6"/>
      <c r="D134" s="6"/>
      <c r="E134" s="6"/>
      <c r="F134" s="6"/>
      <c r="G134" s="6"/>
      <c r="H134" s="6"/>
      <c r="I134" s="6"/>
    </row>
    <row r="135" spans="1:9" ht="21">
      <c r="A135" s="7"/>
      <c r="B135" s="6"/>
      <c r="C135" s="6"/>
      <c r="D135" s="6"/>
      <c r="E135" s="6"/>
      <c r="F135" s="6"/>
      <c r="G135" s="6"/>
      <c r="H135" s="6"/>
      <c r="I135" s="6"/>
    </row>
    <row r="136" spans="1:9" ht="21">
      <c r="A136" s="7"/>
      <c r="B136" s="6"/>
      <c r="C136" s="6"/>
      <c r="D136" s="6"/>
      <c r="E136" s="6"/>
      <c r="F136" s="6"/>
      <c r="G136" s="6"/>
      <c r="H136" s="6"/>
      <c r="I136" s="6"/>
    </row>
    <row r="137" spans="1:9" ht="21">
      <c r="A137" s="7"/>
      <c r="B137" s="6"/>
      <c r="C137" s="6"/>
      <c r="D137" s="6"/>
      <c r="E137" s="6"/>
      <c r="F137" s="6"/>
      <c r="G137" s="6"/>
      <c r="H137" s="6"/>
      <c r="I137" s="6"/>
    </row>
    <row r="138" spans="1:9" ht="21">
      <c r="A138" s="7"/>
      <c r="B138" s="6"/>
      <c r="C138" s="6"/>
      <c r="D138" s="6"/>
      <c r="E138" s="6"/>
      <c r="F138" s="6"/>
      <c r="G138" s="6"/>
      <c r="H138" s="6"/>
      <c r="I138" s="6"/>
    </row>
    <row r="139" spans="1:9" ht="21">
      <c r="A139" s="4"/>
      <c r="B139" s="4"/>
      <c r="C139" s="4"/>
      <c r="D139" s="4"/>
      <c r="E139" s="4"/>
      <c r="F139" s="4"/>
      <c r="G139" s="84"/>
      <c r="H139" s="84"/>
      <c r="I139" s="84"/>
    </row>
    <row r="140" spans="1:9" ht="23.25">
      <c r="A140" s="87" t="s">
        <v>48</v>
      </c>
      <c r="B140" s="87"/>
      <c r="C140" s="87"/>
      <c r="D140" s="87"/>
      <c r="E140" s="87"/>
      <c r="F140" s="87"/>
      <c r="G140" s="87"/>
      <c r="H140" s="87"/>
      <c r="I140" s="87"/>
    </row>
    <row r="141" spans="1:9" ht="23.25">
      <c r="A141" s="87" t="s">
        <v>188</v>
      </c>
      <c r="B141" s="87"/>
      <c r="C141" s="87"/>
      <c r="D141" s="87"/>
      <c r="E141" s="87"/>
      <c r="F141" s="87"/>
      <c r="G141" s="87"/>
      <c r="H141" s="87"/>
      <c r="I141" s="87"/>
    </row>
    <row r="142" spans="1:9" ht="21" customHeight="1">
      <c r="A142" s="83" t="s">
        <v>13</v>
      </c>
      <c r="B142" s="83"/>
      <c r="C142" s="83"/>
      <c r="D142" s="83"/>
      <c r="E142" s="83"/>
      <c r="F142" s="83"/>
      <c r="G142" s="83"/>
      <c r="H142" s="83"/>
      <c r="I142" s="83"/>
    </row>
    <row r="143" spans="1:9" ht="21">
      <c r="A143" s="92" t="s">
        <v>0</v>
      </c>
      <c r="B143" s="88" t="s">
        <v>1</v>
      </c>
      <c r="C143" s="89"/>
      <c r="D143" s="93" t="s">
        <v>2</v>
      </c>
      <c r="E143" s="85" t="s">
        <v>3</v>
      </c>
      <c r="F143" s="92" t="s">
        <v>4</v>
      </c>
      <c r="G143" s="92"/>
      <c r="H143" s="14" t="s">
        <v>5</v>
      </c>
      <c r="I143" s="14" t="s">
        <v>6</v>
      </c>
    </row>
    <row r="144" spans="1:9" ht="21">
      <c r="A144" s="92"/>
      <c r="B144" s="90"/>
      <c r="C144" s="91"/>
      <c r="D144" s="94"/>
      <c r="E144" s="86"/>
      <c r="F144" s="13" t="s">
        <v>7</v>
      </c>
      <c r="G144" s="13" t="s">
        <v>8</v>
      </c>
      <c r="H144" s="15" t="s">
        <v>9</v>
      </c>
      <c r="I144" s="15" t="s">
        <v>10</v>
      </c>
    </row>
    <row r="145" spans="1:9" ht="21">
      <c r="A145" s="95" t="s">
        <v>16</v>
      </c>
      <c r="B145" s="95"/>
      <c r="C145" s="95"/>
      <c r="D145" s="95"/>
      <c r="E145" s="95"/>
      <c r="F145" s="95"/>
      <c r="G145" s="95"/>
      <c r="H145" s="95"/>
      <c r="I145" s="9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5"/>
      <c r="B149" s="5"/>
      <c r="C149" s="5"/>
      <c r="D149" s="17"/>
      <c r="E149" s="17"/>
      <c r="F149" s="5"/>
      <c r="G149" s="5"/>
      <c r="H149" s="5"/>
      <c r="I149" s="5"/>
    </row>
    <row r="150" spans="1:9" ht="21">
      <c r="A150" s="5"/>
      <c r="B150" s="5"/>
      <c r="C150" s="5"/>
      <c r="D150" s="17"/>
      <c r="E150" s="17"/>
      <c r="F150" s="5"/>
      <c r="G150" s="5"/>
      <c r="H150" s="5"/>
      <c r="I150" s="5"/>
    </row>
    <row r="151" spans="1:9" ht="21">
      <c r="A151" s="5"/>
      <c r="B151" s="5"/>
      <c r="C151" s="5"/>
      <c r="D151" s="17"/>
      <c r="E151" s="17"/>
      <c r="F151" s="5"/>
      <c r="G151" s="5"/>
      <c r="H151" s="5"/>
      <c r="I151" s="5"/>
    </row>
    <row r="152" spans="1:9" ht="21">
      <c r="A152" s="5"/>
      <c r="B152" s="5"/>
      <c r="C152" s="5"/>
      <c r="D152" s="17"/>
      <c r="E152" s="17"/>
      <c r="F152" s="5"/>
      <c r="G152" s="5"/>
      <c r="H152" s="5"/>
      <c r="I152" s="5"/>
    </row>
    <row r="153" spans="1:9" ht="21">
      <c r="A153" s="5"/>
      <c r="B153" s="5"/>
      <c r="C153" s="5"/>
      <c r="D153" s="17"/>
      <c r="E153" s="17"/>
      <c r="F153" s="5"/>
      <c r="G153" s="5"/>
      <c r="H153" s="5"/>
      <c r="I153" s="5"/>
    </row>
    <row r="154" spans="1:9" ht="21">
      <c r="A154" s="5"/>
      <c r="B154" s="5"/>
      <c r="C154" s="5"/>
      <c r="D154" s="17"/>
      <c r="E154" s="17"/>
      <c r="F154" s="5"/>
      <c r="G154" s="5"/>
      <c r="H154" s="5"/>
      <c r="I154" s="5"/>
    </row>
    <row r="155" spans="1:9" ht="21">
      <c r="A155" s="5"/>
      <c r="B155" s="5"/>
      <c r="C155" s="5"/>
      <c r="D155" s="17"/>
      <c r="E155" s="17"/>
      <c r="F155" s="5"/>
      <c r="G155" s="5"/>
      <c r="H155" s="5"/>
      <c r="I155" s="5"/>
    </row>
    <row r="156" spans="1:9" ht="21">
      <c r="A156" s="5"/>
      <c r="B156" s="5"/>
      <c r="C156" s="5"/>
      <c r="D156" s="17"/>
      <c r="E156" s="17"/>
      <c r="F156" s="5"/>
      <c r="G156" s="5"/>
      <c r="H156" s="5"/>
      <c r="I156" s="5"/>
    </row>
    <row r="157" spans="1:9" ht="21">
      <c r="A157" s="5"/>
      <c r="B157" s="5"/>
      <c r="C157" s="5"/>
      <c r="D157" s="17"/>
      <c r="E157" s="17"/>
      <c r="F157" s="5"/>
      <c r="G157" s="5"/>
      <c r="H157" s="5"/>
      <c r="I157" s="5"/>
    </row>
    <row r="158" spans="1:9" ht="21">
      <c r="A158" s="5"/>
      <c r="B158" s="5"/>
      <c r="C158" s="5"/>
      <c r="D158" s="17"/>
      <c r="E158" s="17"/>
      <c r="F158" s="5"/>
      <c r="G158" s="5"/>
      <c r="H158" s="5"/>
      <c r="I158" s="5"/>
    </row>
    <row r="159" spans="1:9" ht="21">
      <c r="A159" s="5"/>
      <c r="B159" s="5"/>
      <c r="C159" s="5"/>
      <c r="D159" s="17"/>
      <c r="E159" s="17"/>
      <c r="F159" s="5"/>
      <c r="G159" s="5"/>
      <c r="H159" s="5"/>
      <c r="I159" s="5"/>
    </row>
    <row r="160" spans="1:9" ht="21">
      <c r="A160" s="4"/>
      <c r="B160" s="4"/>
      <c r="C160" s="4"/>
      <c r="D160" s="4"/>
      <c r="E160" s="4"/>
      <c r="F160" s="4"/>
      <c r="G160" s="84"/>
      <c r="H160" s="84"/>
      <c r="I160" s="84"/>
    </row>
    <row r="161" spans="1:9" ht="23.25">
      <c r="A161" s="87" t="s">
        <v>48</v>
      </c>
      <c r="B161" s="87"/>
      <c r="C161" s="87"/>
      <c r="D161" s="87"/>
      <c r="E161" s="87"/>
      <c r="F161" s="87"/>
      <c r="G161" s="87"/>
      <c r="H161" s="87"/>
      <c r="I161" s="87"/>
    </row>
    <row r="162" spans="1:9" ht="23.25">
      <c r="A162" s="87" t="s">
        <v>188</v>
      </c>
      <c r="B162" s="87"/>
      <c r="C162" s="87"/>
      <c r="D162" s="87"/>
      <c r="E162" s="87"/>
      <c r="F162" s="87"/>
      <c r="G162" s="87"/>
      <c r="H162" s="87"/>
      <c r="I162" s="87"/>
    </row>
    <row r="163" spans="1:9" ht="21" customHeight="1">
      <c r="A163" s="83" t="s">
        <v>14</v>
      </c>
      <c r="B163" s="83"/>
      <c r="C163" s="83"/>
      <c r="D163" s="83"/>
      <c r="E163" s="83"/>
      <c r="F163" s="83"/>
      <c r="G163" s="83"/>
      <c r="H163" s="83"/>
      <c r="I163" s="83"/>
    </row>
    <row r="164" spans="1:9" ht="21">
      <c r="A164" s="92" t="s">
        <v>0</v>
      </c>
      <c r="B164" s="88" t="s">
        <v>1</v>
      </c>
      <c r="C164" s="89"/>
      <c r="D164" s="93" t="s">
        <v>2</v>
      </c>
      <c r="E164" s="85" t="s">
        <v>3</v>
      </c>
      <c r="F164" s="92" t="s">
        <v>4</v>
      </c>
      <c r="G164" s="92"/>
      <c r="H164" s="14" t="s">
        <v>5</v>
      </c>
      <c r="I164" s="14" t="s">
        <v>6</v>
      </c>
    </row>
    <row r="165" spans="1:9" ht="21">
      <c r="A165" s="92"/>
      <c r="B165" s="90"/>
      <c r="C165" s="91"/>
      <c r="D165" s="94"/>
      <c r="E165" s="86"/>
      <c r="F165" s="13" t="s">
        <v>7</v>
      </c>
      <c r="G165" s="13" t="s">
        <v>8</v>
      </c>
      <c r="H165" s="15" t="s">
        <v>9</v>
      </c>
      <c r="I165" s="15" t="s">
        <v>10</v>
      </c>
    </row>
    <row r="166" spans="1:9" ht="21">
      <c r="A166" s="95" t="s">
        <v>16</v>
      </c>
      <c r="B166" s="95"/>
      <c r="C166" s="95"/>
      <c r="D166" s="95"/>
      <c r="E166" s="95"/>
      <c r="F166" s="95"/>
      <c r="G166" s="95"/>
      <c r="H166" s="95"/>
      <c r="I166" s="95"/>
    </row>
    <row r="189" spans="1:9" ht="21">
      <c r="A189" s="5"/>
      <c r="B189" s="5"/>
      <c r="C189" s="5"/>
      <c r="D189" s="17"/>
      <c r="E189" s="17"/>
      <c r="F189" s="5"/>
      <c r="G189" s="5"/>
      <c r="H189" s="5"/>
      <c r="I189" s="5"/>
    </row>
    <row r="190" spans="1:9" ht="21">
      <c r="A190" s="5"/>
      <c r="B190" s="5"/>
      <c r="C190" s="5"/>
      <c r="D190" s="17"/>
      <c r="E190" s="17"/>
      <c r="F190" s="5"/>
      <c r="G190" s="5"/>
      <c r="H190" s="5"/>
      <c r="I190" s="5"/>
    </row>
    <row r="191" spans="1:9" ht="21">
      <c r="A191" s="5"/>
      <c r="B191" s="5"/>
      <c r="C191" s="5"/>
      <c r="D191" s="17"/>
      <c r="E191" s="17"/>
      <c r="F191" s="5"/>
      <c r="G191" s="5"/>
      <c r="H191" s="5"/>
      <c r="I191" s="5"/>
    </row>
    <row r="192" spans="1:9" ht="21">
      <c r="A192" s="5"/>
      <c r="B192" s="5"/>
      <c r="C192" s="5"/>
      <c r="D192" s="17"/>
      <c r="E192" s="17"/>
      <c r="F192" s="5"/>
      <c r="G192" s="5"/>
      <c r="H192" s="5"/>
      <c r="I192" s="5"/>
    </row>
    <row r="193" spans="1:9" ht="21">
      <c r="A193" s="5"/>
      <c r="B193" s="5"/>
      <c r="C193" s="5"/>
      <c r="D193" s="17"/>
      <c r="E193" s="17"/>
      <c r="F193" s="5"/>
      <c r="G193" s="5"/>
      <c r="H193" s="5"/>
      <c r="I193" s="5"/>
    </row>
    <row r="194" spans="1:9" ht="21">
      <c r="A194" s="5"/>
      <c r="B194" s="5"/>
      <c r="C194" s="5"/>
      <c r="D194" s="17"/>
      <c r="E194" s="17"/>
      <c r="F194" s="5"/>
      <c r="G194" s="5"/>
      <c r="H194" s="5"/>
      <c r="I194" s="5"/>
    </row>
  </sheetData>
  <sheetProtection/>
  <mergeCells count="86">
    <mergeCell ref="A82:A83"/>
    <mergeCell ref="A100:I100"/>
    <mergeCell ref="B82:C83"/>
    <mergeCell ref="D82:D83"/>
    <mergeCell ref="E82:E83"/>
    <mergeCell ref="F82:G82"/>
    <mergeCell ref="G99:I99"/>
    <mergeCell ref="A124:I124"/>
    <mergeCell ref="G139:I139"/>
    <mergeCell ref="A163:I163"/>
    <mergeCell ref="E164:E165"/>
    <mergeCell ref="B164:C165"/>
    <mergeCell ref="D164:D165"/>
    <mergeCell ref="G160:I160"/>
    <mergeCell ref="F164:G164"/>
    <mergeCell ref="E143:E144"/>
    <mergeCell ref="F143:G143"/>
    <mergeCell ref="A120:I120"/>
    <mergeCell ref="A122:A123"/>
    <mergeCell ref="B122:C123"/>
    <mergeCell ref="D122:D123"/>
    <mergeCell ref="E122:E123"/>
    <mergeCell ref="A121:I121"/>
    <mergeCell ref="A103:A104"/>
    <mergeCell ref="D103:D104"/>
    <mergeCell ref="B103:C104"/>
    <mergeCell ref="A166:I166"/>
    <mergeCell ref="A140:I140"/>
    <mergeCell ref="A141:I141"/>
    <mergeCell ref="A145:I145"/>
    <mergeCell ref="A142:I142"/>
    <mergeCell ref="D143:D144"/>
    <mergeCell ref="A143:A144"/>
    <mergeCell ref="B143:C144"/>
    <mergeCell ref="A164:A165"/>
    <mergeCell ref="G1:I1"/>
    <mergeCell ref="A2:I2"/>
    <mergeCell ref="A3:I3"/>
    <mergeCell ref="A4:I4"/>
    <mergeCell ref="D5:D6"/>
    <mergeCell ref="E5:E6"/>
    <mergeCell ref="F5:G5"/>
    <mergeCell ref="A5:A6"/>
    <mergeCell ref="B5:C6"/>
    <mergeCell ref="A7:I7"/>
    <mergeCell ref="G22:I22"/>
    <mergeCell ref="B26:C27"/>
    <mergeCell ref="D26:D27"/>
    <mergeCell ref="A26:A27"/>
    <mergeCell ref="A23:I23"/>
    <mergeCell ref="A24:I24"/>
    <mergeCell ref="A25:I25"/>
    <mergeCell ref="F26:G26"/>
    <mergeCell ref="E26:E27"/>
    <mergeCell ref="G57:I57"/>
    <mergeCell ref="A61:A62"/>
    <mergeCell ref="B61:C62"/>
    <mergeCell ref="A42:A43"/>
    <mergeCell ref="B42:C43"/>
    <mergeCell ref="D61:D62"/>
    <mergeCell ref="E61:E62"/>
    <mergeCell ref="A58:I58"/>
    <mergeCell ref="A41:I41"/>
    <mergeCell ref="A80:I80"/>
    <mergeCell ref="A63:I63"/>
    <mergeCell ref="G78:I78"/>
    <mergeCell ref="A59:I59"/>
    <mergeCell ref="A60:I60"/>
    <mergeCell ref="A79:I79"/>
    <mergeCell ref="F61:G61"/>
    <mergeCell ref="E42:E43"/>
    <mergeCell ref="F42:G42"/>
    <mergeCell ref="D42:D43"/>
    <mergeCell ref="G38:I38"/>
    <mergeCell ref="A39:I39"/>
    <mergeCell ref="A40:I40"/>
    <mergeCell ref="A161:I161"/>
    <mergeCell ref="A162:I162"/>
    <mergeCell ref="A81:I81"/>
    <mergeCell ref="A101:I101"/>
    <mergeCell ref="E103:E104"/>
    <mergeCell ref="F103:G103"/>
    <mergeCell ref="G118:I118"/>
    <mergeCell ref="A119:I119"/>
    <mergeCell ref="F122:G122"/>
    <mergeCell ref="A102:I102"/>
  </mergeCells>
  <printOptions horizontalCentered="1"/>
  <pageMargins left="0" right="0" top="0.43" bottom="0.5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5"/>
  <sheetViews>
    <sheetView zoomScale="85" zoomScaleNormal="85" zoomScaleSheetLayoutView="100" zoomScalePageLayoutView="0" workbookViewId="0" topLeftCell="A166">
      <selection activeCell="I44" sqref="I44"/>
    </sheetView>
  </sheetViews>
  <sheetFormatPr defaultColWidth="8.75390625" defaultRowHeight="14.25"/>
  <cols>
    <col min="1" max="1" width="6.375" style="8" bestFit="1" customWidth="1"/>
    <col min="2" max="2" width="12.75390625" style="8" bestFit="1" customWidth="1"/>
    <col min="3" max="3" width="11.25390625" style="8" bestFit="1" customWidth="1"/>
    <col min="4" max="4" width="14.625" style="8" bestFit="1" customWidth="1"/>
    <col min="5" max="5" width="16.25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84"/>
      <c r="H1" s="84"/>
      <c r="I1" s="84"/>
    </row>
    <row r="2" spans="1:9" ht="23.25">
      <c r="A2" s="87" t="s">
        <v>63</v>
      </c>
      <c r="B2" s="87"/>
      <c r="C2" s="87"/>
      <c r="D2" s="87"/>
      <c r="E2" s="87"/>
      <c r="F2" s="87"/>
      <c r="G2" s="87"/>
      <c r="H2" s="87"/>
      <c r="I2" s="87"/>
    </row>
    <row r="3" spans="1:9" ht="23.25">
      <c r="A3" s="87" t="s">
        <v>188</v>
      </c>
      <c r="B3" s="87"/>
      <c r="C3" s="87"/>
      <c r="D3" s="87"/>
      <c r="E3" s="87"/>
      <c r="F3" s="87"/>
      <c r="G3" s="87"/>
      <c r="H3" s="87"/>
      <c r="I3" s="87"/>
    </row>
    <row r="4" spans="1:9" ht="23.25">
      <c r="A4" s="83" t="s">
        <v>15</v>
      </c>
      <c r="B4" s="83"/>
      <c r="C4" s="83"/>
      <c r="D4" s="83"/>
      <c r="E4" s="83"/>
      <c r="F4" s="83"/>
      <c r="G4" s="83"/>
      <c r="H4" s="83"/>
      <c r="I4" s="83"/>
    </row>
    <row r="5" spans="1:9" ht="21" customHeight="1">
      <c r="A5" s="92" t="s">
        <v>0</v>
      </c>
      <c r="B5" s="88" t="s">
        <v>1</v>
      </c>
      <c r="C5" s="89"/>
      <c r="D5" s="93" t="s">
        <v>2</v>
      </c>
      <c r="E5" s="85" t="s">
        <v>3</v>
      </c>
      <c r="F5" s="92" t="s">
        <v>4</v>
      </c>
      <c r="G5" s="92"/>
      <c r="H5" s="14" t="s">
        <v>5</v>
      </c>
      <c r="I5" s="14" t="s">
        <v>6</v>
      </c>
    </row>
    <row r="6" spans="1:9" ht="21">
      <c r="A6" s="92"/>
      <c r="B6" s="90"/>
      <c r="C6" s="91"/>
      <c r="D6" s="94"/>
      <c r="E6" s="86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5" t="s">
        <v>16</v>
      </c>
      <c r="B7" s="95"/>
      <c r="C7" s="95"/>
      <c r="D7" s="95"/>
      <c r="E7" s="95"/>
      <c r="F7" s="95"/>
      <c r="G7" s="95"/>
      <c r="H7" s="95"/>
      <c r="I7" s="95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3.25" customHeight="1">
      <c r="A20" s="4"/>
      <c r="B20" s="4"/>
      <c r="C20" s="4"/>
      <c r="D20" s="4"/>
      <c r="E20" s="4"/>
      <c r="F20" s="4"/>
      <c r="G20" s="84"/>
      <c r="H20" s="84"/>
      <c r="I20" s="84"/>
    </row>
    <row r="21" spans="1:9" ht="23.25">
      <c r="A21" s="87" t="s">
        <v>63</v>
      </c>
      <c r="B21" s="87"/>
      <c r="C21" s="87"/>
      <c r="D21" s="87"/>
      <c r="E21" s="87"/>
      <c r="F21" s="87"/>
      <c r="G21" s="87"/>
      <c r="H21" s="87"/>
      <c r="I21" s="87"/>
    </row>
    <row r="22" spans="1:9" ht="23.25">
      <c r="A22" s="87" t="s">
        <v>188</v>
      </c>
      <c r="B22" s="87"/>
      <c r="C22" s="87"/>
      <c r="D22" s="87"/>
      <c r="E22" s="87"/>
      <c r="F22" s="87"/>
      <c r="G22" s="87"/>
      <c r="H22" s="87"/>
      <c r="I22" s="87"/>
    </row>
    <row r="23" spans="1:9" ht="23.25">
      <c r="A23" s="83" t="s">
        <v>17</v>
      </c>
      <c r="B23" s="83"/>
      <c r="C23" s="83"/>
      <c r="D23" s="83"/>
      <c r="E23" s="83"/>
      <c r="F23" s="83"/>
      <c r="G23" s="83"/>
      <c r="H23" s="83"/>
      <c r="I23" s="83"/>
    </row>
    <row r="24" spans="1:9" ht="21" customHeight="1">
      <c r="A24" s="92" t="s">
        <v>0</v>
      </c>
      <c r="B24" s="88" t="s">
        <v>1</v>
      </c>
      <c r="C24" s="89"/>
      <c r="D24" s="93" t="s">
        <v>2</v>
      </c>
      <c r="E24" s="85" t="s">
        <v>3</v>
      </c>
      <c r="F24" s="92" t="s">
        <v>4</v>
      </c>
      <c r="G24" s="92"/>
      <c r="H24" s="14" t="s">
        <v>5</v>
      </c>
      <c r="I24" s="14" t="s">
        <v>6</v>
      </c>
    </row>
    <row r="25" spans="1:9" ht="21">
      <c r="A25" s="92"/>
      <c r="B25" s="90"/>
      <c r="C25" s="91"/>
      <c r="D25" s="94"/>
      <c r="E25" s="86"/>
      <c r="F25" s="13" t="s">
        <v>7</v>
      </c>
      <c r="G25" s="13" t="s">
        <v>8</v>
      </c>
      <c r="H25" s="15" t="s">
        <v>9</v>
      </c>
      <c r="I25" s="15" t="s">
        <v>10</v>
      </c>
    </row>
    <row r="26" spans="1:10" ht="21">
      <c r="A26" s="10">
        <v>1</v>
      </c>
      <c r="B26" s="50" t="s">
        <v>172</v>
      </c>
      <c r="C26" s="33" t="s">
        <v>163</v>
      </c>
      <c r="D26" s="9" t="s">
        <v>164</v>
      </c>
      <c r="E26" s="10" t="s">
        <v>18</v>
      </c>
      <c r="F26" s="10">
        <v>1</v>
      </c>
      <c r="G26" s="10" t="s">
        <v>18</v>
      </c>
      <c r="H26" s="10">
        <v>12</v>
      </c>
      <c r="I26" s="10">
        <v>1</v>
      </c>
      <c r="J26" s="12" t="s">
        <v>169</v>
      </c>
    </row>
    <row r="27" spans="1:10" ht="21">
      <c r="A27" s="10">
        <v>2</v>
      </c>
      <c r="B27" s="50" t="s">
        <v>173</v>
      </c>
      <c r="C27" s="33" t="s">
        <v>174</v>
      </c>
      <c r="D27" s="9" t="s">
        <v>175</v>
      </c>
      <c r="E27" s="10" t="s">
        <v>18</v>
      </c>
      <c r="F27" s="10">
        <v>1</v>
      </c>
      <c r="G27" s="10" t="s">
        <v>18</v>
      </c>
      <c r="H27" s="10">
        <v>12</v>
      </c>
      <c r="I27" s="10">
        <v>1</v>
      </c>
      <c r="J27" s="12" t="s">
        <v>184</v>
      </c>
    </row>
    <row r="28" spans="1:9" ht="21.75" thickBot="1">
      <c r="A28" s="6"/>
      <c r="B28" s="1"/>
      <c r="C28" s="1"/>
      <c r="D28" s="5"/>
      <c r="E28" s="5"/>
      <c r="F28" s="5"/>
      <c r="G28" s="5"/>
      <c r="H28" s="5"/>
      <c r="I28" s="43">
        <f>SUM(I26:I27)</f>
        <v>2</v>
      </c>
    </row>
    <row r="29" spans="1:9" ht="21.75" thickTop="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3.25" customHeight="1">
      <c r="A35" s="4"/>
      <c r="B35" s="1"/>
      <c r="C35" s="1"/>
      <c r="D35" s="4"/>
      <c r="E35" s="4"/>
      <c r="F35" s="4"/>
      <c r="G35" s="84"/>
      <c r="H35" s="84"/>
      <c r="I35" s="84"/>
    </row>
    <row r="36" spans="1:9" ht="23.25">
      <c r="A36" s="87" t="s">
        <v>63</v>
      </c>
      <c r="B36" s="87"/>
      <c r="C36" s="87"/>
      <c r="D36" s="87"/>
      <c r="E36" s="87"/>
      <c r="F36" s="87"/>
      <c r="G36" s="87"/>
      <c r="H36" s="87"/>
      <c r="I36" s="87"/>
    </row>
    <row r="37" spans="1:9" ht="23.25">
      <c r="A37" s="87" t="s">
        <v>188</v>
      </c>
      <c r="B37" s="87"/>
      <c r="C37" s="87"/>
      <c r="D37" s="87"/>
      <c r="E37" s="87"/>
      <c r="F37" s="87"/>
      <c r="G37" s="87"/>
      <c r="H37" s="87"/>
      <c r="I37" s="87"/>
    </row>
    <row r="38" spans="1:9" ht="23.25">
      <c r="A38" s="83" t="s">
        <v>20</v>
      </c>
      <c r="B38" s="83"/>
      <c r="C38" s="83"/>
      <c r="D38" s="83"/>
      <c r="E38" s="83"/>
      <c r="F38" s="83"/>
      <c r="G38" s="83"/>
      <c r="H38" s="83"/>
      <c r="I38" s="83"/>
    </row>
    <row r="39" spans="1:9" ht="21" customHeight="1">
      <c r="A39" s="92" t="s">
        <v>0</v>
      </c>
      <c r="B39" s="88" t="s">
        <v>1</v>
      </c>
      <c r="C39" s="89"/>
      <c r="D39" s="93" t="s">
        <v>2</v>
      </c>
      <c r="E39" s="85" t="s">
        <v>3</v>
      </c>
      <c r="F39" s="92" t="s">
        <v>4</v>
      </c>
      <c r="G39" s="92"/>
      <c r="H39" s="14" t="s">
        <v>5</v>
      </c>
      <c r="I39" s="14" t="s">
        <v>6</v>
      </c>
    </row>
    <row r="40" spans="1:9" ht="21">
      <c r="A40" s="92"/>
      <c r="B40" s="90"/>
      <c r="C40" s="91"/>
      <c r="D40" s="94"/>
      <c r="E40" s="86"/>
      <c r="F40" s="13" t="s">
        <v>7</v>
      </c>
      <c r="G40" s="13" t="s">
        <v>8</v>
      </c>
      <c r="H40" s="15" t="s">
        <v>9</v>
      </c>
      <c r="I40" s="15" t="s">
        <v>10</v>
      </c>
    </row>
    <row r="41" spans="1:10" ht="21">
      <c r="A41" s="10">
        <v>1</v>
      </c>
      <c r="B41" s="54" t="s">
        <v>64</v>
      </c>
      <c r="C41" s="34" t="s">
        <v>65</v>
      </c>
      <c r="D41" s="9" t="s">
        <v>68</v>
      </c>
      <c r="E41" s="57" t="s">
        <v>180</v>
      </c>
      <c r="F41" s="10">
        <v>1</v>
      </c>
      <c r="G41" s="10" t="s">
        <v>18</v>
      </c>
      <c r="H41" s="10">
        <v>3</v>
      </c>
      <c r="I41" s="10">
        <v>0</v>
      </c>
      <c r="J41" s="12" t="s">
        <v>170</v>
      </c>
    </row>
    <row r="42" spans="1:9" ht="21">
      <c r="A42" s="10">
        <v>2</v>
      </c>
      <c r="B42" s="50" t="s">
        <v>181</v>
      </c>
      <c r="C42" s="33" t="s">
        <v>182</v>
      </c>
      <c r="D42" s="9" t="s">
        <v>183</v>
      </c>
      <c r="E42" s="10" t="s">
        <v>18</v>
      </c>
      <c r="F42" s="10">
        <v>1</v>
      </c>
      <c r="G42" s="10" t="s">
        <v>18</v>
      </c>
      <c r="H42" s="10">
        <v>4</v>
      </c>
      <c r="I42" s="10">
        <v>0</v>
      </c>
    </row>
    <row r="43" spans="1:9" ht="21.75" thickBot="1">
      <c r="A43" s="6"/>
      <c r="B43" s="5"/>
      <c r="C43" s="5"/>
      <c r="D43" s="5"/>
      <c r="E43" s="5"/>
      <c r="F43" s="6"/>
      <c r="G43" s="6"/>
      <c r="H43" s="6"/>
      <c r="I43" s="23">
        <f>SUM(I41:I42)</f>
        <v>0</v>
      </c>
    </row>
    <row r="44" spans="1:9" ht="21.75" thickTop="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6"/>
      <c r="B45" s="5"/>
      <c r="C45" s="5"/>
      <c r="D45" s="5"/>
      <c r="E45" s="5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4"/>
      <c r="B54" s="4"/>
      <c r="C54" s="4"/>
      <c r="D54" s="4"/>
      <c r="E54" s="4"/>
      <c r="F54" s="4"/>
      <c r="G54" s="84"/>
      <c r="H54" s="84"/>
      <c r="I54" s="84"/>
    </row>
    <row r="55" spans="1:9" ht="23.25">
      <c r="A55" s="87" t="s">
        <v>63</v>
      </c>
      <c r="B55" s="87"/>
      <c r="C55" s="87"/>
      <c r="D55" s="87"/>
      <c r="E55" s="87"/>
      <c r="F55" s="87"/>
      <c r="G55" s="87"/>
      <c r="H55" s="87"/>
      <c r="I55" s="87"/>
    </row>
    <row r="56" spans="1:9" ht="23.25">
      <c r="A56" s="87" t="s">
        <v>188</v>
      </c>
      <c r="B56" s="87"/>
      <c r="C56" s="87"/>
      <c r="D56" s="87"/>
      <c r="E56" s="87"/>
      <c r="F56" s="87"/>
      <c r="G56" s="87"/>
      <c r="H56" s="87"/>
      <c r="I56" s="87"/>
    </row>
    <row r="57" spans="1:9" ht="21" customHeight="1">
      <c r="A57" s="83" t="s">
        <v>19</v>
      </c>
      <c r="B57" s="83"/>
      <c r="C57" s="83"/>
      <c r="D57" s="83"/>
      <c r="E57" s="83"/>
      <c r="F57" s="83"/>
      <c r="G57" s="83"/>
      <c r="H57" s="83"/>
      <c r="I57" s="83"/>
    </row>
    <row r="58" spans="1:9" ht="21">
      <c r="A58" s="92" t="s">
        <v>0</v>
      </c>
      <c r="B58" s="88" t="s">
        <v>1</v>
      </c>
      <c r="C58" s="89"/>
      <c r="D58" s="93" t="s">
        <v>2</v>
      </c>
      <c r="E58" s="85" t="s">
        <v>3</v>
      </c>
      <c r="F58" s="92" t="s">
        <v>4</v>
      </c>
      <c r="G58" s="92"/>
      <c r="H58" s="14" t="s">
        <v>5</v>
      </c>
      <c r="I58" s="14" t="s">
        <v>6</v>
      </c>
    </row>
    <row r="59" spans="1:9" ht="21">
      <c r="A59" s="92"/>
      <c r="B59" s="90"/>
      <c r="C59" s="91"/>
      <c r="D59" s="94"/>
      <c r="E59" s="86"/>
      <c r="F59" s="13" t="s">
        <v>7</v>
      </c>
      <c r="G59" s="13" t="s">
        <v>8</v>
      </c>
      <c r="H59" s="15" t="s">
        <v>9</v>
      </c>
      <c r="I59" s="15" t="s">
        <v>10</v>
      </c>
    </row>
    <row r="60" spans="1:9" ht="21">
      <c r="A60" s="95" t="s">
        <v>16</v>
      </c>
      <c r="B60" s="95"/>
      <c r="C60" s="95"/>
      <c r="D60" s="95"/>
      <c r="E60" s="95"/>
      <c r="F60" s="95"/>
      <c r="G60" s="95"/>
      <c r="H60" s="95"/>
      <c r="I60" s="95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44"/>
      <c r="B73" s="44"/>
      <c r="C73" s="44"/>
      <c r="D73" s="44"/>
      <c r="E73" s="44"/>
      <c r="F73" s="44"/>
      <c r="G73" s="84"/>
      <c r="H73" s="84"/>
      <c r="I73" s="84"/>
    </row>
    <row r="74" spans="1:9" ht="23.25">
      <c r="A74" s="101" t="s">
        <v>63</v>
      </c>
      <c r="B74" s="102"/>
      <c r="C74" s="102"/>
      <c r="D74" s="102"/>
      <c r="E74" s="102"/>
      <c r="F74" s="102"/>
      <c r="G74" s="102"/>
      <c r="H74" s="102"/>
      <c r="I74" s="102"/>
    </row>
    <row r="75" spans="1:9" ht="23.25">
      <c r="A75" s="87" t="s">
        <v>188</v>
      </c>
      <c r="B75" s="87"/>
      <c r="C75" s="87"/>
      <c r="D75" s="87"/>
      <c r="E75" s="87"/>
      <c r="F75" s="87"/>
      <c r="G75" s="87"/>
      <c r="H75" s="87"/>
      <c r="I75" s="87"/>
    </row>
    <row r="76" spans="1:9" ht="21" customHeight="1">
      <c r="A76" s="83" t="s">
        <v>21</v>
      </c>
      <c r="B76" s="83"/>
      <c r="C76" s="83"/>
      <c r="D76" s="83"/>
      <c r="E76" s="83"/>
      <c r="F76" s="83"/>
      <c r="G76" s="83"/>
      <c r="H76" s="83"/>
      <c r="I76" s="83"/>
    </row>
    <row r="77" spans="1:9" ht="21">
      <c r="A77" s="92" t="s">
        <v>0</v>
      </c>
      <c r="B77" s="88" t="s">
        <v>1</v>
      </c>
      <c r="C77" s="89"/>
      <c r="D77" s="93" t="s">
        <v>2</v>
      </c>
      <c r="E77" s="85" t="s">
        <v>3</v>
      </c>
      <c r="F77" s="92" t="s">
        <v>4</v>
      </c>
      <c r="G77" s="92"/>
      <c r="H77" s="14" t="s">
        <v>5</v>
      </c>
      <c r="I77" s="14" t="s">
        <v>6</v>
      </c>
    </row>
    <row r="78" spans="1:10" ht="21">
      <c r="A78" s="92"/>
      <c r="B78" s="90"/>
      <c r="C78" s="91"/>
      <c r="D78" s="94"/>
      <c r="E78" s="86"/>
      <c r="F78" s="13" t="s">
        <v>7</v>
      </c>
      <c r="G78" s="13" t="s">
        <v>8</v>
      </c>
      <c r="H78" s="15" t="s">
        <v>9</v>
      </c>
      <c r="I78" s="15" t="s">
        <v>10</v>
      </c>
      <c r="J78" s="12" t="s">
        <v>169</v>
      </c>
    </row>
    <row r="79" spans="1:10" ht="21">
      <c r="A79" s="10">
        <v>1</v>
      </c>
      <c r="B79" s="49" t="s">
        <v>66</v>
      </c>
      <c r="C79" s="22" t="s">
        <v>67</v>
      </c>
      <c r="D79" s="9" t="s">
        <v>113</v>
      </c>
      <c r="E79" s="10" t="s">
        <v>18</v>
      </c>
      <c r="F79" s="10">
        <v>1</v>
      </c>
      <c r="G79" s="10" t="s">
        <v>18</v>
      </c>
      <c r="H79" s="10">
        <v>12</v>
      </c>
      <c r="I79" s="10">
        <v>1</v>
      </c>
      <c r="J79" s="12" t="s">
        <v>169</v>
      </c>
    </row>
    <row r="80" spans="1:9" ht="21">
      <c r="A80" s="10">
        <v>2</v>
      </c>
      <c r="B80" s="50" t="s">
        <v>51</v>
      </c>
      <c r="C80" s="33" t="s">
        <v>52</v>
      </c>
      <c r="D80" s="9" t="s">
        <v>135</v>
      </c>
      <c r="E80" s="10" t="s">
        <v>18</v>
      </c>
      <c r="F80" s="10">
        <v>1</v>
      </c>
      <c r="G80" s="10" t="s">
        <v>18</v>
      </c>
      <c r="H80" s="10">
        <v>12</v>
      </c>
      <c r="I80" s="10">
        <v>1</v>
      </c>
    </row>
    <row r="81" spans="1:9" ht="21.75" thickBot="1">
      <c r="A81" s="6"/>
      <c r="B81" s="1"/>
      <c r="C81" s="1"/>
      <c r="D81" s="5"/>
      <c r="E81" s="5"/>
      <c r="F81" s="5"/>
      <c r="G81" s="5"/>
      <c r="H81" s="5"/>
      <c r="I81" s="43">
        <f>SUM(I79:I80)</f>
        <v>2</v>
      </c>
    </row>
    <row r="82" spans="1:9" ht="21.75" thickTop="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3.25" customHeight="1">
      <c r="A92" s="5"/>
      <c r="B92" s="5"/>
      <c r="C92" s="5"/>
      <c r="D92" s="17"/>
      <c r="E92" s="17"/>
      <c r="F92" s="6"/>
      <c r="G92" s="6"/>
      <c r="H92" s="6"/>
      <c r="I92" s="6"/>
    </row>
    <row r="93" spans="1:9" ht="21">
      <c r="A93" s="4"/>
      <c r="B93" s="4"/>
      <c r="C93" s="4"/>
      <c r="D93" s="4"/>
      <c r="E93" s="4"/>
      <c r="F93" s="4"/>
      <c r="G93" s="84"/>
      <c r="H93" s="84"/>
      <c r="I93" s="84"/>
    </row>
    <row r="94" spans="1:9" ht="23.25">
      <c r="A94" s="87" t="s">
        <v>63</v>
      </c>
      <c r="B94" s="87"/>
      <c r="C94" s="87"/>
      <c r="D94" s="87"/>
      <c r="E94" s="87"/>
      <c r="F94" s="87"/>
      <c r="G94" s="87"/>
      <c r="H94" s="87"/>
      <c r="I94" s="87"/>
    </row>
    <row r="95" spans="1:9" ht="23.25">
      <c r="A95" s="87" t="s">
        <v>188</v>
      </c>
      <c r="B95" s="87"/>
      <c r="C95" s="87"/>
      <c r="D95" s="87"/>
      <c r="E95" s="87"/>
      <c r="F95" s="87"/>
      <c r="G95" s="87"/>
      <c r="H95" s="87"/>
      <c r="I95" s="87"/>
    </row>
    <row r="96" spans="1:9" ht="21" customHeight="1">
      <c r="A96" s="83" t="s">
        <v>11</v>
      </c>
      <c r="B96" s="83"/>
      <c r="C96" s="83"/>
      <c r="D96" s="83"/>
      <c r="E96" s="83"/>
      <c r="F96" s="83"/>
      <c r="G96" s="83"/>
      <c r="H96" s="83"/>
      <c r="I96" s="83"/>
    </row>
    <row r="97" spans="1:9" ht="21">
      <c r="A97" s="92" t="s">
        <v>0</v>
      </c>
      <c r="B97" s="88" t="s">
        <v>1</v>
      </c>
      <c r="C97" s="89"/>
      <c r="D97" s="93" t="s">
        <v>2</v>
      </c>
      <c r="E97" s="85" t="s">
        <v>3</v>
      </c>
      <c r="F97" s="92" t="s">
        <v>4</v>
      </c>
      <c r="G97" s="92"/>
      <c r="H97" s="14" t="s">
        <v>5</v>
      </c>
      <c r="I97" s="14" t="s">
        <v>6</v>
      </c>
    </row>
    <row r="98" spans="1:9" ht="21">
      <c r="A98" s="92"/>
      <c r="B98" s="90"/>
      <c r="C98" s="91"/>
      <c r="D98" s="94"/>
      <c r="E98" s="86"/>
      <c r="F98" s="13" t="s">
        <v>7</v>
      </c>
      <c r="G98" s="13" t="s">
        <v>8</v>
      </c>
      <c r="H98" s="15" t="s">
        <v>9</v>
      </c>
      <c r="I98" s="15" t="s">
        <v>10</v>
      </c>
    </row>
    <row r="99" spans="1:9" ht="21">
      <c r="A99" s="100" t="s">
        <v>142</v>
      </c>
      <c r="B99" s="97"/>
      <c r="C99" s="97"/>
      <c r="D99" s="97"/>
      <c r="E99" s="97"/>
      <c r="F99" s="97"/>
      <c r="G99" s="97"/>
      <c r="H99" s="97"/>
      <c r="I99" s="98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 t="s">
        <v>116</v>
      </c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1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21">
      <c r="A113" s="4"/>
      <c r="B113" s="4"/>
      <c r="C113" s="4"/>
      <c r="D113" s="4"/>
      <c r="E113" s="4"/>
      <c r="F113" s="4"/>
      <c r="G113" s="84"/>
      <c r="H113" s="84"/>
      <c r="I113" s="84"/>
    </row>
    <row r="114" spans="1:9" ht="23.25">
      <c r="A114" s="87" t="s">
        <v>63</v>
      </c>
      <c r="B114" s="87"/>
      <c r="C114" s="87"/>
      <c r="D114" s="87"/>
      <c r="E114" s="87"/>
      <c r="F114" s="87"/>
      <c r="G114" s="87"/>
      <c r="H114" s="87"/>
      <c r="I114" s="87"/>
    </row>
    <row r="115" spans="1:9" ht="23.25">
      <c r="A115" s="87" t="s">
        <v>188</v>
      </c>
      <c r="B115" s="87"/>
      <c r="C115" s="87"/>
      <c r="D115" s="87"/>
      <c r="E115" s="87"/>
      <c r="F115" s="87"/>
      <c r="G115" s="87"/>
      <c r="H115" s="87"/>
      <c r="I115" s="87"/>
    </row>
    <row r="116" spans="1:9" ht="21" customHeight="1">
      <c r="A116" s="83" t="s">
        <v>12</v>
      </c>
      <c r="B116" s="83"/>
      <c r="C116" s="83"/>
      <c r="D116" s="83"/>
      <c r="E116" s="83"/>
      <c r="F116" s="83"/>
      <c r="G116" s="83"/>
      <c r="H116" s="83"/>
      <c r="I116" s="83"/>
    </row>
    <row r="117" spans="1:9" ht="21">
      <c r="A117" s="92" t="s">
        <v>0</v>
      </c>
      <c r="B117" s="88" t="s">
        <v>1</v>
      </c>
      <c r="C117" s="89"/>
      <c r="D117" s="93" t="s">
        <v>2</v>
      </c>
      <c r="E117" s="85" t="s">
        <v>3</v>
      </c>
      <c r="F117" s="92" t="s">
        <v>4</v>
      </c>
      <c r="G117" s="92"/>
      <c r="H117" s="14" t="s">
        <v>5</v>
      </c>
      <c r="I117" s="14" t="s">
        <v>6</v>
      </c>
    </row>
    <row r="118" spans="1:9" ht="21">
      <c r="A118" s="92"/>
      <c r="B118" s="90"/>
      <c r="C118" s="91"/>
      <c r="D118" s="94"/>
      <c r="E118" s="86"/>
      <c r="F118" s="13" t="s">
        <v>7</v>
      </c>
      <c r="G118" s="13" t="s">
        <v>8</v>
      </c>
      <c r="H118" s="15" t="s">
        <v>9</v>
      </c>
      <c r="I118" s="15" t="s">
        <v>10</v>
      </c>
    </row>
    <row r="119" spans="1:9" ht="21">
      <c r="A119" s="95" t="s">
        <v>16</v>
      </c>
      <c r="B119" s="95"/>
      <c r="C119" s="95"/>
      <c r="D119" s="95"/>
      <c r="E119" s="95"/>
      <c r="F119" s="95"/>
      <c r="G119" s="95"/>
      <c r="H119" s="95"/>
      <c r="I119" s="95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7"/>
      <c r="B131" s="6"/>
      <c r="C131" s="6"/>
      <c r="D131" s="6"/>
      <c r="E131" s="6"/>
      <c r="F131" s="6"/>
      <c r="G131" s="6"/>
      <c r="H131" s="6"/>
      <c r="I131" s="6"/>
    </row>
    <row r="132" spans="1:9" ht="21">
      <c r="A132" s="4"/>
      <c r="B132" s="4"/>
      <c r="C132" s="4"/>
      <c r="D132" s="4"/>
      <c r="E132" s="4"/>
      <c r="F132" s="4"/>
      <c r="G132" s="84"/>
      <c r="H132" s="84"/>
      <c r="I132" s="84"/>
    </row>
    <row r="133" spans="1:9" ht="23.25">
      <c r="A133" s="87" t="s">
        <v>63</v>
      </c>
      <c r="B133" s="87"/>
      <c r="C133" s="87"/>
      <c r="D133" s="87"/>
      <c r="E133" s="87"/>
      <c r="F133" s="87"/>
      <c r="G133" s="87"/>
      <c r="H133" s="87"/>
      <c r="I133" s="87"/>
    </row>
    <row r="134" spans="1:9" ht="23.25">
      <c r="A134" s="87" t="s">
        <v>188</v>
      </c>
      <c r="B134" s="87"/>
      <c r="C134" s="87"/>
      <c r="D134" s="87"/>
      <c r="E134" s="87"/>
      <c r="F134" s="87"/>
      <c r="G134" s="87"/>
      <c r="H134" s="87"/>
      <c r="I134" s="87"/>
    </row>
    <row r="135" spans="1:9" ht="21" customHeight="1">
      <c r="A135" s="83" t="s">
        <v>13</v>
      </c>
      <c r="B135" s="83"/>
      <c r="C135" s="83"/>
      <c r="D135" s="83"/>
      <c r="E135" s="83"/>
      <c r="F135" s="83"/>
      <c r="G135" s="83"/>
      <c r="H135" s="83"/>
      <c r="I135" s="83"/>
    </row>
    <row r="136" spans="1:9" ht="21">
      <c r="A136" s="92" t="s">
        <v>0</v>
      </c>
      <c r="B136" s="88" t="s">
        <v>1</v>
      </c>
      <c r="C136" s="89"/>
      <c r="D136" s="93" t="s">
        <v>2</v>
      </c>
      <c r="E136" s="85" t="s">
        <v>3</v>
      </c>
      <c r="F136" s="92" t="s">
        <v>4</v>
      </c>
      <c r="G136" s="92"/>
      <c r="H136" s="14" t="s">
        <v>5</v>
      </c>
      <c r="I136" s="14" t="s">
        <v>6</v>
      </c>
    </row>
    <row r="137" spans="1:9" ht="21">
      <c r="A137" s="92"/>
      <c r="B137" s="90"/>
      <c r="C137" s="91"/>
      <c r="D137" s="94"/>
      <c r="E137" s="86"/>
      <c r="F137" s="13" t="s">
        <v>7</v>
      </c>
      <c r="G137" s="13" t="s">
        <v>8</v>
      </c>
      <c r="H137" s="15" t="s">
        <v>9</v>
      </c>
      <c r="I137" s="15" t="s">
        <v>10</v>
      </c>
    </row>
    <row r="138" spans="1:9" ht="21">
      <c r="A138" s="95" t="s">
        <v>16</v>
      </c>
      <c r="B138" s="95"/>
      <c r="C138" s="95"/>
      <c r="D138" s="95"/>
      <c r="E138" s="95"/>
      <c r="F138" s="95"/>
      <c r="G138" s="95"/>
      <c r="H138" s="95"/>
      <c r="I138" s="9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5"/>
      <c r="B149" s="5"/>
      <c r="C149" s="5"/>
      <c r="D149" s="17"/>
      <c r="E149" s="17"/>
      <c r="F149" s="5"/>
      <c r="G149" s="5"/>
      <c r="H149" s="5"/>
      <c r="I149" s="5"/>
    </row>
    <row r="150" spans="1:9" ht="21">
      <c r="A150" s="5"/>
      <c r="B150" s="5"/>
      <c r="C150" s="5"/>
      <c r="D150" s="17"/>
      <c r="E150" s="17"/>
      <c r="F150" s="5"/>
      <c r="G150" s="5"/>
      <c r="H150" s="5"/>
      <c r="I150" s="5"/>
    </row>
    <row r="151" spans="1:9" ht="21">
      <c r="A151" s="4"/>
      <c r="B151" s="4"/>
      <c r="C151" s="4"/>
      <c r="D151" s="4"/>
      <c r="E151" s="4"/>
      <c r="F151" s="4"/>
      <c r="G151" s="84"/>
      <c r="H151" s="84"/>
      <c r="I151" s="84"/>
    </row>
    <row r="152" spans="1:9" ht="23.25">
      <c r="A152" s="87" t="s">
        <v>63</v>
      </c>
      <c r="B152" s="87"/>
      <c r="C152" s="87"/>
      <c r="D152" s="87"/>
      <c r="E152" s="87"/>
      <c r="F152" s="87"/>
      <c r="G152" s="87"/>
      <c r="H152" s="87"/>
      <c r="I152" s="87"/>
    </row>
    <row r="153" spans="1:9" ht="23.25">
      <c r="A153" s="87" t="s">
        <v>188</v>
      </c>
      <c r="B153" s="87"/>
      <c r="C153" s="87"/>
      <c r="D153" s="87"/>
      <c r="E153" s="87"/>
      <c r="F153" s="87"/>
      <c r="G153" s="87"/>
      <c r="H153" s="87"/>
      <c r="I153" s="87"/>
    </row>
    <row r="154" spans="1:9" ht="21" customHeight="1">
      <c r="A154" s="83" t="s">
        <v>14</v>
      </c>
      <c r="B154" s="83"/>
      <c r="C154" s="83"/>
      <c r="D154" s="83"/>
      <c r="E154" s="83"/>
      <c r="F154" s="83"/>
      <c r="G154" s="83"/>
      <c r="H154" s="83"/>
      <c r="I154" s="83"/>
    </row>
    <row r="155" spans="1:9" ht="21">
      <c r="A155" s="92" t="s">
        <v>0</v>
      </c>
      <c r="B155" s="88" t="s">
        <v>1</v>
      </c>
      <c r="C155" s="89"/>
      <c r="D155" s="93" t="s">
        <v>2</v>
      </c>
      <c r="E155" s="85" t="s">
        <v>3</v>
      </c>
      <c r="F155" s="92" t="s">
        <v>4</v>
      </c>
      <c r="G155" s="92"/>
      <c r="H155" s="14" t="s">
        <v>5</v>
      </c>
      <c r="I155" s="14" t="s">
        <v>6</v>
      </c>
    </row>
    <row r="156" spans="1:9" ht="21">
      <c r="A156" s="92"/>
      <c r="B156" s="90"/>
      <c r="C156" s="91"/>
      <c r="D156" s="94"/>
      <c r="E156" s="86"/>
      <c r="F156" s="13" t="s">
        <v>7</v>
      </c>
      <c r="G156" s="13" t="s">
        <v>8</v>
      </c>
      <c r="H156" s="15" t="s">
        <v>9</v>
      </c>
      <c r="I156" s="15" t="s">
        <v>10</v>
      </c>
    </row>
    <row r="157" spans="1:9" ht="21">
      <c r="A157" s="95" t="s">
        <v>16</v>
      </c>
      <c r="B157" s="95"/>
      <c r="C157" s="95"/>
      <c r="D157" s="95"/>
      <c r="E157" s="95"/>
      <c r="F157" s="95"/>
      <c r="G157" s="95"/>
      <c r="H157" s="95"/>
      <c r="I157" s="9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  <row r="182" spans="1:9" ht="21">
      <c r="A182" s="5"/>
      <c r="B182" s="5"/>
      <c r="C182" s="5"/>
      <c r="D182" s="17"/>
      <c r="E182" s="17"/>
      <c r="F182" s="5"/>
      <c r="G182" s="5"/>
      <c r="H182" s="5"/>
      <c r="I182" s="5"/>
    </row>
    <row r="183" spans="1:9" ht="21">
      <c r="A183" s="5"/>
      <c r="B183" s="5"/>
      <c r="C183" s="5"/>
      <c r="D183" s="17"/>
      <c r="E183" s="17"/>
      <c r="F183" s="5"/>
      <c r="G183" s="5"/>
      <c r="H183" s="5"/>
      <c r="I183" s="5"/>
    </row>
    <row r="184" spans="1:9" ht="21">
      <c r="A184" s="5"/>
      <c r="B184" s="5"/>
      <c r="C184" s="5"/>
      <c r="D184" s="17"/>
      <c r="E184" s="17"/>
      <c r="F184" s="5"/>
      <c r="G184" s="5"/>
      <c r="H184" s="5"/>
      <c r="I184" s="5"/>
    </row>
    <row r="185" spans="1:9" ht="21">
      <c r="A185" s="5"/>
      <c r="B185" s="5"/>
      <c r="C185" s="5"/>
      <c r="D185" s="17"/>
      <c r="E185" s="17"/>
      <c r="F185" s="5"/>
      <c r="G185" s="5"/>
      <c r="H185" s="5"/>
      <c r="I185" s="5"/>
    </row>
  </sheetData>
  <sheetProtection/>
  <mergeCells count="87">
    <mergeCell ref="A155:A156"/>
    <mergeCell ref="B155:C156"/>
    <mergeCell ref="F136:G136"/>
    <mergeCell ref="E136:E137"/>
    <mergeCell ref="A136:A137"/>
    <mergeCell ref="D155:D156"/>
    <mergeCell ref="F155:G155"/>
    <mergeCell ref="A153:I153"/>
    <mergeCell ref="E155:E156"/>
    <mergeCell ref="A154:I154"/>
    <mergeCell ref="A60:I60"/>
    <mergeCell ref="F58:G58"/>
    <mergeCell ref="G73:I73"/>
    <mergeCell ref="A116:I116"/>
    <mergeCell ref="A74:I74"/>
    <mergeCell ref="A75:I75"/>
    <mergeCell ref="G93:I93"/>
    <mergeCell ref="A94:I94"/>
    <mergeCell ref="F77:G77"/>
    <mergeCell ref="A76:I76"/>
    <mergeCell ref="A152:I152"/>
    <mergeCell ref="B136:C137"/>
    <mergeCell ref="D136:D137"/>
    <mergeCell ref="A135:I135"/>
    <mergeCell ref="A24:A25"/>
    <mergeCell ref="B24:C25"/>
    <mergeCell ref="A138:I138"/>
    <mergeCell ref="G151:I151"/>
    <mergeCell ref="A99:I99"/>
    <mergeCell ref="A77:A78"/>
    <mergeCell ref="B77:C78"/>
    <mergeCell ref="D77:D78"/>
    <mergeCell ref="E77:E78"/>
    <mergeCell ref="D24:D25"/>
    <mergeCell ref="G1:I1"/>
    <mergeCell ref="A2:I2"/>
    <mergeCell ref="A3:I3"/>
    <mergeCell ref="A4:I4"/>
    <mergeCell ref="E24:E25"/>
    <mergeCell ref="F5:G5"/>
    <mergeCell ref="A21:I21"/>
    <mergeCell ref="A7:I7"/>
    <mergeCell ref="G20:I20"/>
    <mergeCell ref="A5:A6"/>
    <mergeCell ref="B5:C6"/>
    <mergeCell ref="D5:D6"/>
    <mergeCell ref="E5:E6"/>
    <mergeCell ref="A22:I22"/>
    <mergeCell ref="A23:I23"/>
    <mergeCell ref="F24:G24"/>
    <mergeCell ref="A39:A40"/>
    <mergeCell ref="F39:G39"/>
    <mergeCell ref="A37:I37"/>
    <mergeCell ref="G35:I35"/>
    <mergeCell ref="A36:I36"/>
    <mergeCell ref="A38:I38"/>
    <mergeCell ref="B39:C40"/>
    <mergeCell ref="D39:D40"/>
    <mergeCell ref="E39:E40"/>
    <mergeCell ref="A58:A59"/>
    <mergeCell ref="B58:C59"/>
    <mergeCell ref="D58:D59"/>
    <mergeCell ref="E58:E59"/>
    <mergeCell ref="A157:I157"/>
    <mergeCell ref="G54:I54"/>
    <mergeCell ref="A55:I55"/>
    <mergeCell ref="A56:I56"/>
    <mergeCell ref="A57:I57"/>
    <mergeCell ref="A119:I119"/>
    <mergeCell ref="G132:I132"/>
    <mergeCell ref="A133:I133"/>
    <mergeCell ref="A95:I95"/>
    <mergeCell ref="A96:I96"/>
    <mergeCell ref="A97:A98"/>
    <mergeCell ref="B97:C98"/>
    <mergeCell ref="D97:D98"/>
    <mergeCell ref="E97:E98"/>
    <mergeCell ref="F97:G97"/>
    <mergeCell ref="G113:I113"/>
    <mergeCell ref="A134:I134"/>
    <mergeCell ref="A114:I114"/>
    <mergeCell ref="A115:I115"/>
    <mergeCell ref="A117:A118"/>
    <mergeCell ref="B117:C118"/>
    <mergeCell ref="D117:D118"/>
    <mergeCell ref="E117:E118"/>
    <mergeCell ref="F117:G11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3"/>
  <sheetViews>
    <sheetView zoomScaleSheetLayoutView="100" zoomScalePageLayoutView="0" workbookViewId="0" topLeftCell="A1">
      <selection activeCell="F46" sqref="F46"/>
    </sheetView>
  </sheetViews>
  <sheetFormatPr defaultColWidth="8.75390625" defaultRowHeight="14.25"/>
  <cols>
    <col min="1" max="1" width="6.375" style="8" bestFit="1" customWidth="1"/>
    <col min="2" max="2" width="17.25390625" style="8" customWidth="1"/>
    <col min="3" max="3" width="11.00390625" style="8" bestFit="1" customWidth="1"/>
    <col min="4" max="4" width="14.75390625" style="8" customWidth="1"/>
    <col min="5" max="5" width="18.50390625" style="8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1">
      <c r="A1" s="4"/>
      <c r="B1" s="4"/>
      <c r="C1" s="4"/>
      <c r="D1" s="4"/>
      <c r="E1" s="4"/>
      <c r="F1" s="4"/>
      <c r="G1" s="103"/>
      <c r="H1" s="103"/>
      <c r="I1" s="103"/>
    </row>
    <row r="2" spans="1:9" ht="23.25">
      <c r="A2" s="87" t="s">
        <v>71</v>
      </c>
      <c r="B2" s="87"/>
      <c r="C2" s="87"/>
      <c r="D2" s="87"/>
      <c r="E2" s="87"/>
      <c r="F2" s="87"/>
      <c r="G2" s="87"/>
      <c r="H2" s="87"/>
      <c r="I2" s="87"/>
    </row>
    <row r="3" spans="1:9" ht="23.25">
      <c r="A3" s="87" t="s">
        <v>188</v>
      </c>
      <c r="B3" s="87"/>
      <c r="C3" s="87"/>
      <c r="D3" s="87"/>
      <c r="E3" s="87"/>
      <c r="F3" s="87"/>
      <c r="G3" s="87"/>
      <c r="H3" s="87"/>
      <c r="I3" s="87"/>
    </row>
    <row r="4" spans="1:9" ht="23.25">
      <c r="A4" s="83" t="s">
        <v>15</v>
      </c>
      <c r="B4" s="83"/>
      <c r="C4" s="83"/>
      <c r="D4" s="83"/>
      <c r="E4" s="83"/>
      <c r="F4" s="83"/>
      <c r="G4" s="83"/>
      <c r="H4" s="83"/>
      <c r="I4" s="83"/>
    </row>
    <row r="5" spans="1:9" ht="21" customHeight="1">
      <c r="A5" s="92" t="s">
        <v>0</v>
      </c>
      <c r="B5" s="88" t="s">
        <v>1</v>
      </c>
      <c r="C5" s="89"/>
      <c r="D5" s="93" t="s">
        <v>2</v>
      </c>
      <c r="E5" s="85" t="s">
        <v>3</v>
      </c>
      <c r="F5" s="92" t="s">
        <v>4</v>
      </c>
      <c r="G5" s="92"/>
      <c r="H5" s="14" t="s">
        <v>5</v>
      </c>
      <c r="I5" s="14" t="s">
        <v>6</v>
      </c>
    </row>
    <row r="6" spans="1:9" ht="21">
      <c r="A6" s="92"/>
      <c r="B6" s="90"/>
      <c r="C6" s="91"/>
      <c r="D6" s="94"/>
      <c r="E6" s="86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5" t="s">
        <v>16</v>
      </c>
      <c r="B7" s="95"/>
      <c r="C7" s="95"/>
      <c r="D7" s="95"/>
      <c r="E7" s="95"/>
      <c r="F7" s="95"/>
      <c r="G7" s="95"/>
      <c r="H7" s="95"/>
      <c r="I7" s="95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3.25" customHeight="1">
      <c r="A20" s="4"/>
      <c r="B20" s="4"/>
      <c r="C20" s="4"/>
      <c r="D20" s="4"/>
      <c r="E20" s="4"/>
      <c r="F20" s="4"/>
      <c r="G20" s="84"/>
      <c r="H20" s="84"/>
      <c r="I20" s="84"/>
    </row>
    <row r="21" spans="1:9" ht="23.25">
      <c r="A21" s="87" t="s">
        <v>71</v>
      </c>
      <c r="B21" s="87"/>
      <c r="C21" s="87"/>
      <c r="D21" s="87"/>
      <c r="E21" s="87"/>
      <c r="F21" s="87"/>
      <c r="G21" s="87"/>
      <c r="H21" s="87"/>
      <c r="I21" s="87"/>
    </row>
    <row r="22" spans="1:9" ht="23.25">
      <c r="A22" s="87" t="s">
        <v>188</v>
      </c>
      <c r="B22" s="87"/>
      <c r="C22" s="87"/>
      <c r="D22" s="87"/>
      <c r="E22" s="87"/>
      <c r="F22" s="87"/>
      <c r="G22" s="87"/>
      <c r="H22" s="87"/>
      <c r="I22" s="87"/>
    </row>
    <row r="23" spans="1:9" ht="23.25">
      <c r="A23" s="83" t="s">
        <v>17</v>
      </c>
      <c r="B23" s="83"/>
      <c r="C23" s="83"/>
      <c r="D23" s="83"/>
      <c r="E23" s="83"/>
      <c r="F23" s="83"/>
      <c r="G23" s="83"/>
      <c r="H23" s="83"/>
      <c r="I23" s="83"/>
    </row>
    <row r="24" spans="1:9" ht="21" customHeight="1">
      <c r="A24" s="93" t="s">
        <v>0</v>
      </c>
      <c r="B24" s="88" t="s">
        <v>1</v>
      </c>
      <c r="C24" s="89"/>
      <c r="D24" s="93" t="s">
        <v>2</v>
      </c>
      <c r="E24" s="85" t="s">
        <v>3</v>
      </c>
      <c r="F24" s="104" t="s">
        <v>4</v>
      </c>
      <c r="G24" s="105"/>
      <c r="H24" s="14" t="s">
        <v>5</v>
      </c>
      <c r="I24" s="14" t="s">
        <v>6</v>
      </c>
    </row>
    <row r="25" spans="1:9" ht="21">
      <c r="A25" s="94"/>
      <c r="B25" s="90"/>
      <c r="C25" s="91"/>
      <c r="D25" s="94"/>
      <c r="E25" s="86"/>
      <c r="F25" s="13" t="s">
        <v>7</v>
      </c>
      <c r="G25" s="13" t="s">
        <v>8</v>
      </c>
      <c r="H25" s="15" t="s">
        <v>9</v>
      </c>
      <c r="I25" s="15" t="s">
        <v>10</v>
      </c>
    </row>
    <row r="26" spans="1:9" ht="21">
      <c r="A26" s="10"/>
      <c r="B26" s="54"/>
      <c r="C26" s="34"/>
      <c r="D26" s="9"/>
      <c r="E26" s="9"/>
      <c r="F26" s="10"/>
      <c r="G26" s="10"/>
      <c r="H26" s="10"/>
      <c r="I26" s="10"/>
    </row>
    <row r="27" spans="1:9" ht="21">
      <c r="A27" s="10"/>
      <c r="B27" s="56"/>
      <c r="C27" s="20"/>
      <c r="D27" s="9"/>
      <c r="E27" s="10"/>
      <c r="F27" s="10"/>
      <c r="G27" s="10"/>
      <c r="H27" s="10"/>
      <c r="I27" s="10"/>
    </row>
    <row r="28" spans="1:9" ht="21">
      <c r="A28" s="10"/>
      <c r="B28" s="54"/>
      <c r="C28" s="34"/>
      <c r="D28" s="9"/>
      <c r="E28" s="10"/>
      <c r="F28" s="10"/>
      <c r="G28" s="10"/>
      <c r="H28" s="10"/>
      <c r="I28" s="10"/>
    </row>
    <row r="29" spans="1:9" ht="21.75" thickBot="1">
      <c r="A29" s="6"/>
      <c r="B29" s="1"/>
      <c r="C29" s="1"/>
      <c r="D29" s="5"/>
      <c r="E29" s="5"/>
      <c r="F29" s="5"/>
      <c r="G29" s="5"/>
      <c r="H29" s="5"/>
      <c r="I29" s="23">
        <f>SUM(I26:I28)</f>
        <v>0</v>
      </c>
    </row>
    <row r="30" spans="1:9" ht="21.75" thickTop="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1">
      <c r="A35" s="6"/>
      <c r="B35" s="1"/>
      <c r="C35" s="1"/>
      <c r="D35" s="5"/>
      <c r="E35" s="5"/>
      <c r="F35" s="5"/>
      <c r="G35" s="5"/>
      <c r="H35" s="5"/>
      <c r="I35" s="5"/>
    </row>
    <row r="36" spans="1:9" ht="21">
      <c r="A36" s="6"/>
      <c r="B36" s="1"/>
      <c r="C36" s="1"/>
      <c r="D36" s="5"/>
      <c r="E36" s="5"/>
      <c r="F36" s="5"/>
      <c r="G36" s="5"/>
      <c r="H36" s="5"/>
      <c r="I36" s="5"/>
    </row>
    <row r="37" spans="1:9" ht="21">
      <c r="A37" s="6"/>
      <c r="B37" s="1"/>
      <c r="C37" s="1"/>
      <c r="D37" s="5"/>
      <c r="E37" s="5"/>
      <c r="F37" s="5"/>
      <c r="G37" s="5"/>
      <c r="H37" s="5"/>
      <c r="I37" s="5"/>
    </row>
    <row r="38" spans="1:9" ht="23.25" customHeight="1">
      <c r="A38" s="4"/>
      <c r="B38" s="1"/>
      <c r="C38" s="1"/>
      <c r="D38" s="4"/>
      <c r="E38" s="4"/>
      <c r="F38" s="4"/>
      <c r="G38" s="84"/>
      <c r="H38" s="84"/>
      <c r="I38" s="84"/>
    </row>
    <row r="39" spans="1:9" ht="23.25">
      <c r="A39" s="87" t="s">
        <v>71</v>
      </c>
      <c r="B39" s="87"/>
      <c r="C39" s="87"/>
      <c r="D39" s="87"/>
      <c r="E39" s="87"/>
      <c r="F39" s="87"/>
      <c r="G39" s="87"/>
      <c r="H39" s="87"/>
      <c r="I39" s="87"/>
    </row>
    <row r="40" spans="1:9" ht="23.25">
      <c r="A40" s="87" t="s">
        <v>188</v>
      </c>
      <c r="B40" s="87"/>
      <c r="C40" s="87"/>
      <c r="D40" s="87"/>
      <c r="E40" s="87"/>
      <c r="F40" s="87"/>
      <c r="G40" s="87"/>
      <c r="H40" s="87"/>
      <c r="I40" s="87"/>
    </row>
    <row r="41" spans="1:9" ht="23.25">
      <c r="A41" s="83" t="s">
        <v>20</v>
      </c>
      <c r="B41" s="83"/>
      <c r="C41" s="83"/>
      <c r="D41" s="83"/>
      <c r="E41" s="83"/>
      <c r="F41" s="83"/>
      <c r="G41" s="83"/>
      <c r="H41" s="83"/>
      <c r="I41" s="83"/>
    </row>
    <row r="42" spans="1:9" ht="21" customHeight="1">
      <c r="A42" s="92" t="s">
        <v>0</v>
      </c>
      <c r="B42" s="88" t="s">
        <v>1</v>
      </c>
      <c r="C42" s="89"/>
      <c r="D42" s="93" t="s">
        <v>2</v>
      </c>
      <c r="E42" s="85" t="s">
        <v>3</v>
      </c>
      <c r="F42" s="92" t="s">
        <v>4</v>
      </c>
      <c r="G42" s="92"/>
      <c r="H42" s="14" t="s">
        <v>5</v>
      </c>
      <c r="I42" s="14" t="s">
        <v>6</v>
      </c>
    </row>
    <row r="43" spans="1:9" ht="21">
      <c r="A43" s="92"/>
      <c r="B43" s="90"/>
      <c r="C43" s="91"/>
      <c r="D43" s="94"/>
      <c r="E43" s="86"/>
      <c r="F43" s="13" t="s">
        <v>7</v>
      </c>
      <c r="G43" s="13" t="s">
        <v>8</v>
      </c>
      <c r="H43" s="15" t="s">
        <v>9</v>
      </c>
      <c r="I43" s="15" t="s">
        <v>10</v>
      </c>
    </row>
    <row r="44" spans="1:10" ht="21">
      <c r="A44" s="10">
        <v>1</v>
      </c>
      <c r="B44" s="59" t="s">
        <v>153</v>
      </c>
      <c r="C44" s="47" t="s">
        <v>154</v>
      </c>
      <c r="D44" s="9" t="s">
        <v>155</v>
      </c>
      <c r="E44" s="9" t="s">
        <v>18</v>
      </c>
      <c r="F44" s="10">
        <v>1</v>
      </c>
      <c r="G44" s="10" t="s">
        <v>18</v>
      </c>
      <c r="H44" s="10">
        <v>12</v>
      </c>
      <c r="I44" s="10">
        <v>1</v>
      </c>
      <c r="J44" s="12" t="s">
        <v>170</v>
      </c>
    </row>
    <row r="45" spans="1:10" ht="21">
      <c r="A45" s="10"/>
      <c r="B45" s="59"/>
      <c r="C45" s="47"/>
      <c r="D45" s="9"/>
      <c r="E45" s="9"/>
      <c r="F45" s="10"/>
      <c r="G45" s="10"/>
      <c r="H45" s="10"/>
      <c r="I45" s="10"/>
      <c r="J45" s="12" t="s">
        <v>169</v>
      </c>
    </row>
    <row r="46" spans="1:9" ht="21.75" thickBot="1">
      <c r="A46" s="6"/>
      <c r="E46" s="5"/>
      <c r="F46" s="6"/>
      <c r="G46" s="6"/>
      <c r="H46" s="6"/>
      <c r="I46" s="43">
        <f>SUM(I44:I45)</f>
        <v>1</v>
      </c>
    </row>
    <row r="47" spans="1:9" ht="21.75" thickTop="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6"/>
      <c r="B54" s="5"/>
      <c r="C54" s="5"/>
      <c r="D54" s="5"/>
      <c r="E54" s="5"/>
      <c r="F54" s="6"/>
      <c r="G54" s="6"/>
      <c r="H54" s="6"/>
      <c r="I54" s="6"/>
    </row>
    <row r="55" spans="1:9" ht="21">
      <c r="A55" s="6"/>
      <c r="B55" s="5"/>
      <c r="C55" s="5"/>
      <c r="D55" s="5"/>
      <c r="E55" s="5"/>
      <c r="F55" s="6"/>
      <c r="G55" s="6"/>
      <c r="H55" s="6"/>
      <c r="I55" s="6"/>
    </row>
    <row r="56" spans="1:9" ht="21">
      <c r="A56" s="4"/>
      <c r="B56" s="4"/>
      <c r="C56" s="4"/>
      <c r="D56" s="4"/>
      <c r="E56" s="4"/>
      <c r="F56" s="4"/>
      <c r="G56" s="84"/>
      <c r="H56" s="84"/>
      <c r="I56" s="84"/>
    </row>
    <row r="57" spans="1:9" ht="23.25">
      <c r="A57" s="87" t="s">
        <v>71</v>
      </c>
      <c r="B57" s="87"/>
      <c r="C57" s="87"/>
      <c r="D57" s="87"/>
      <c r="E57" s="87"/>
      <c r="F57" s="87"/>
      <c r="G57" s="87"/>
      <c r="H57" s="87"/>
      <c r="I57" s="87"/>
    </row>
    <row r="58" spans="1:9" ht="23.25">
      <c r="A58" s="87" t="s">
        <v>188</v>
      </c>
      <c r="B58" s="87"/>
      <c r="C58" s="87"/>
      <c r="D58" s="87"/>
      <c r="E58" s="87"/>
      <c r="F58" s="87"/>
      <c r="G58" s="87"/>
      <c r="H58" s="87"/>
      <c r="I58" s="87"/>
    </row>
    <row r="59" spans="1:9" ht="23.25">
      <c r="A59" s="83" t="s">
        <v>19</v>
      </c>
      <c r="B59" s="83"/>
      <c r="C59" s="83"/>
      <c r="D59" s="83"/>
      <c r="E59" s="83"/>
      <c r="F59" s="83"/>
      <c r="G59" s="83"/>
      <c r="H59" s="83"/>
      <c r="I59" s="83"/>
    </row>
    <row r="60" spans="1:9" ht="21" customHeight="1">
      <c r="A60" s="92" t="s">
        <v>0</v>
      </c>
      <c r="B60" s="88" t="s">
        <v>1</v>
      </c>
      <c r="C60" s="89"/>
      <c r="D60" s="93" t="s">
        <v>2</v>
      </c>
      <c r="E60" s="85" t="s">
        <v>3</v>
      </c>
      <c r="F60" s="92" t="s">
        <v>4</v>
      </c>
      <c r="G60" s="92"/>
      <c r="H60" s="14" t="s">
        <v>5</v>
      </c>
      <c r="I60" s="14" t="s">
        <v>6</v>
      </c>
    </row>
    <row r="61" spans="1:9" ht="21">
      <c r="A61" s="92"/>
      <c r="B61" s="90"/>
      <c r="C61" s="91"/>
      <c r="D61" s="94"/>
      <c r="E61" s="86"/>
      <c r="F61" s="13" t="s">
        <v>7</v>
      </c>
      <c r="G61" s="13" t="s">
        <v>8</v>
      </c>
      <c r="H61" s="15" t="s">
        <v>9</v>
      </c>
      <c r="I61" s="15" t="s">
        <v>10</v>
      </c>
    </row>
    <row r="62" spans="1:9" ht="21">
      <c r="A62" s="95" t="s">
        <v>16</v>
      </c>
      <c r="B62" s="95"/>
      <c r="C62" s="95"/>
      <c r="D62" s="95"/>
      <c r="E62" s="95"/>
      <c r="F62" s="95"/>
      <c r="G62" s="95"/>
      <c r="H62" s="95"/>
      <c r="I62" s="9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5"/>
      <c r="B73" s="5"/>
      <c r="C73" s="5"/>
      <c r="D73" s="5"/>
      <c r="E73" s="5"/>
      <c r="F73" s="5"/>
      <c r="G73" s="5"/>
      <c r="H73" s="5"/>
      <c r="I73" s="5"/>
    </row>
    <row r="74" spans="1:9" ht="21">
      <c r="A74" s="5"/>
      <c r="B74" s="5"/>
      <c r="C74" s="5"/>
      <c r="D74" s="5"/>
      <c r="E74" s="5"/>
      <c r="F74" s="5"/>
      <c r="G74" s="5"/>
      <c r="H74" s="5"/>
      <c r="I74" s="5"/>
    </row>
    <row r="75" spans="1:9" ht="21">
      <c r="A75" s="4"/>
      <c r="B75" s="4"/>
      <c r="C75" s="4"/>
      <c r="D75" s="4"/>
      <c r="E75" s="4"/>
      <c r="F75" s="4"/>
      <c r="G75" s="84"/>
      <c r="H75" s="84"/>
      <c r="I75" s="84"/>
    </row>
    <row r="76" spans="1:9" ht="23.25">
      <c r="A76" s="87" t="s">
        <v>71</v>
      </c>
      <c r="B76" s="87"/>
      <c r="C76" s="87"/>
      <c r="D76" s="87"/>
      <c r="E76" s="87"/>
      <c r="F76" s="87"/>
      <c r="G76" s="87"/>
      <c r="H76" s="87"/>
      <c r="I76" s="87"/>
    </row>
    <row r="77" spans="1:9" ht="23.25">
      <c r="A77" s="87" t="s">
        <v>188</v>
      </c>
      <c r="B77" s="87"/>
      <c r="C77" s="87"/>
      <c r="D77" s="87"/>
      <c r="E77" s="87"/>
      <c r="F77" s="87"/>
      <c r="G77" s="87"/>
      <c r="H77" s="87"/>
      <c r="I77" s="87"/>
    </row>
    <row r="78" spans="1:9" ht="23.25">
      <c r="A78" s="83" t="s">
        <v>21</v>
      </c>
      <c r="B78" s="83"/>
      <c r="C78" s="83"/>
      <c r="D78" s="83"/>
      <c r="E78" s="83"/>
      <c r="F78" s="83"/>
      <c r="G78" s="83"/>
      <c r="H78" s="83"/>
      <c r="I78" s="83"/>
    </row>
    <row r="79" spans="1:9" ht="21" customHeight="1">
      <c r="A79" s="92" t="s">
        <v>0</v>
      </c>
      <c r="B79" s="88" t="s">
        <v>1</v>
      </c>
      <c r="C79" s="89"/>
      <c r="D79" s="93" t="s">
        <v>2</v>
      </c>
      <c r="E79" s="85" t="s">
        <v>3</v>
      </c>
      <c r="F79" s="92" t="s">
        <v>4</v>
      </c>
      <c r="G79" s="92"/>
      <c r="H79" s="14" t="s">
        <v>5</v>
      </c>
      <c r="I79" s="14" t="s">
        <v>6</v>
      </c>
    </row>
    <row r="80" spans="1:9" ht="21">
      <c r="A80" s="92"/>
      <c r="B80" s="90"/>
      <c r="C80" s="91"/>
      <c r="D80" s="94"/>
      <c r="E80" s="86"/>
      <c r="F80" s="13" t="s">
        <v>7</v>
      </c>
      <c r="G80" s="13" t="s">
        <v>8</v>
      </c>
      <c r="H80" s="15" t="s">
        <v>9</v>
      </c>
      <c r="I80" s="15" t="s">
        <v>10</v>
      </c>
    </row>
    <row r="81" spans="1:9" ht="21">
      <c r="A81" s="95" t="s">
        <v>16</v>
      </c>
      <c r="B81" s="95"/>
      <c r="C81" s="95"/>
      <c r="D81" s="95"/>
      <c r="E81" s="95"/>
      <c r="F81" s="95"/>
      <c r="G81" s="95"/>
      <c r="H81" s="95"/>
      <c r="I81" s="95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3.25" customHeight="1">
      <c r="A92" s="4"/>
      <c r="B92" s="4"/>
      <c r="C92" s="4"/>
      <c r="D92" s="4"/>
      <c r="E92" s="4"/>
      <c r="F92" s="4"/>
      <c r="G92" s="84"/>
      <c r="H92" s="84"/>
      <c r="I92" s="84"/>
    </row>
    <row r="93" spans="1:9" ht="23.25">
      <c r="A93" s="87" t="s">
        <v>71</v>
      </c>
      <c r="B93" s="87"/>
      <c r="C93" s="87"/>
      <c r="D93" s="87"/>
      <c r="E93" s="87"/>
      <c r="F93" s="87"/>
      <c r="G93" s="87"/>
      <c r="H93" s="87"/>
      <c r="I93" s="87"/>
    </row>
    <row r="94" spans="1:9" ht="23.25">
      <c r="A94" s="87" t="s">
        <v>188</v>
      </c>
      <c r="B94" s="87"/>
      <c r="C94" s="87"/>
      <c r="D94" s="87"/>
      <c r="E94" s="87"/>
      <c r="F94" s="87"/>
      <c r="G94" s="87"/>
      <c r="H94" s="87"/>
      <c r="I94" s="87"/>
    </row>
    <row r="95" spans="1:9" ht="23.25">
      <c r="A95" s="83" t="s">
        <v>11</v>
      </c>
      <c r="B95" s="83"/>
      <c r="C95" s="83"/>
      <c r="D95" s="83"/>
      <c r="E95" s="83"/>
      <c r="F95" s="83"/>
      <c r="G95" s="83"/>
      <c r="H95" s="83"/>
      <c r="I95" s="83"/>
    </row>
    <row r="96" spans="1:9" ht="21" customHeight="1">
      <c r="A96" s="92" t="s">
        <v>0</v>
      </c>
      <c r="B96" s="88" t="s">
        <v>1</v>
      </c>
      <c r="C96" s="89"/>
      <c r="D96" s="93" t="s">
        <v>2</v>
      </c>
      <c r="E96" s="85" t="s">
        <v>3</v>
      </c>
      <c r="F96" s="92" t="s">
        <v>4</v>
      </c>
      <c r="G96" s="92"/>
      <c r="H96" s="14" t="s">
        <v>5</v>
      </c>
      <c r="I96" s="14" t="s">
        <v>6</v>
      </c>
    </row>
    <row r="97" spans="1:9" ht="21">
      <c r="A97" s="92"/>
      <c r="B97" s="90"/>
      <c r="C97" s="91"/>
      <c r="D97" s="94"/>
      <c r="E97" s="86"/>
      <c r="F97" s="13" t="s">
        <v>7</v>
      </c>
      <c r="G97" s="13" t="s">
        <v>8</v>
      </c>
      <c r="H97" s="15" t="s">
        <v>9</v>
      </c>
      <c r="I97" s="15" t="s">
        <v>10</v>
      </c>
    </row>
    <row r="98" spans="1:10" ht="21">
      <c r="A98" s="10">
        <v>1</v>
      </c>
      <c r="B98" s="54" t="s">
        <v>86</v>
      </c>
      <c r="C98" s="34" t="s">
        <v>87</v>
      </c>
      <c r="D98" s="9" t="s">
        <v>89</v>
      </c>
      <c r="E98" s="10" t="s">
        <v>18</v>
      </c>
      <c r="F98" s="10">
        <v>1</v>
      </c>
      <c r="G98" s="10" t="s">
        <v>18</v>
      </c>
      <c r="H98" s="10">
        <v>12</v>
      </c>
      <c r="I98" s="10">
        <v>1</v>
      </c>
      <c r="J98" s="12" t="s">
        <v>170</v>
      </c>
    </row>
    <row r="99" spans="1:10" ht="21">
      <c r="A99" s="10">
        <v>2</v>
      </c>
      <c r="B99" s="58" t="s">
        <v>84</v>
      </c>
      <c r="C99" s="45" t="s">
        <v>85</v>
      </c>
      <c r="D99" s="9" t="s">
        <v>88</v>
      </c>
      <c r="E99" s="10" t="s">
        <v>18</v>
      </c>
      <c r="F99" s="10">
        <v>1</v>
      </c>
      <c r="G99" s="10" t="s">
        <v>18</v>
      </c>
      <c r="H99" s="10">
        <v>12</v>
      </c>
      <c r="I99" s="10">
        <v>1</v>
      </c>
      <c r="J99" s="12" t="s">
        <v>170</v>
      </c>
    </row>
    <row r="100" spans="1:9" ht="21.75" thickBot="1">
      <c r="A100" s="5"/>
      <c r="B100" s="5"/>
      <c r="C100" s="5"/>
      <c r="D100" s="5"/>
      <c r="E100" s="5"/>
      <c r="F100" s="5"/>
      <c r="G100" s="5"/>
      <c r="H100" s="5"/>
      <c r="I100" s="23">
        <f>SUM(I98:I99)</f>
        <v>2</v>
      </c>
    </row>
    <row r="101" spans="1:9" ht="21.75" thickTop="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1">
      <c r="A112" s="4"/>
      <c r="B112" s="4"/>
      <c r="C112" s="4"/>
      <c r="D112" s="4"/>
      <c r="E112" s="4"/>
      <c r="F112" s="4"/>
      <c r="G112" s="84"/>
      <c r="H112" s="84"/>
      <c r="I112" s="84"/>
    </row>
    <row r="113" spans="1:9" ht="23.25">
      <c r="A113" s="87" t="s">
        <v>71</v>
      </c>
      <c r="B113" s="87"/>
      <c r="C113" s="87"/>
      <c r="D113" s="87"/>
      <c r="E113" s="87"/>
      <c r="F113" s="87"/>
      <c r="G113" s="87"/>
      <c r="H113" s="87"/>
      <c r="I113" s="87"/>
    </row>
    <row r="114" spans="1:9" ht="23.25">
      <c r="A114" s="87" t="s">
        <v>188</v>
      </c>
      <c r="B114" s="87"/>
      <c r="C114" s="87"/>
      <c r="D114" s="87"/>
      <c r="E114" s="87"/>
      <c r="F114" s="87"/>
      <c r="G114" s="87"/>
      <c r="H114" s="87"/>
      <c r="I114" s="87"/>
    </row>
    <row r="115" spans="1:9" ht="23.25">
      <c r="A115" s="83" t="s">
        <v>12</v>
      </c>
      <c r="B115" s="83"/>
      <c r="C115" s="83"/>
      <c r="D115" s="83"/>
      <c r="E115" s="83"/>
      <c r="F115" s="83"/>
      <c r="G115" s="83"/>
      <c r="H115" s="83"/>
      <c r="I115" s="83"/>
    </row>
    <row r="116" spans="1:9" ht="21" customHeight="1">
      <c r="A116" s="92" t="s">
        <v>0</v>
      </c>
      <c r="B116" s="88" t="s">
        <v>1</v>
      </c>
      <c r="C116" s="89"/>
      <c r="D116" s="93" t="s">
        <v>2</v>
      </c>
      <c r="E116" s="85" t="s">
        <v>3</v>
      </c>
      <c r="F116" s="92" t="s">
        <v>4</v>
      </c>
      <c r="G116" s="92"/>
      <c r="H116" s="14" t="s">
        <v>5</v>
      </c>
      <c r="I116" s="14" t="s">
        <v>6</v>
      </c>
    </row>
    <row r="117" spans="1:9" ht="21">
      <c r="A117" s="92"/>
      <c r="B117" s="90"/>
      <c r="C117" s="91"/>
      <c r="D117" s="94"/>
      <c r="E117" s="86"/>
      <c r="F117" s="13" t="s">
        <v>7</v>
      </c>
      <c r="G117" s="13" t="s">
        <v>8</v>
      </c>
      <c r="H117" s="15" t="s">
        <v>9</v>
      </c>
      <c r="I117" s="15" t="s">
        <v>10</v>
      </c>
    </row>
    <row r="118" spans="1:9" ht="21">
      <c r="A118" s="95" t="s">
        <v>16</v>
      </c>
      <c r="B118" s="95"/>
      <c r="C118" s="95"/>
      <c r="D118" s="95"/>
      <c r="E118" s="95"/>
      <c r="F118" s="95"/>
      <c r="G118" s="95"/>
      <c r="H118" s="95"/>
      <c r="I118" s="95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4"/>
      <c r="B131" s="4"/>
      <c r="C131" s="4"/>
      <c r="D131" s="4"/>
      <c r="E131" s="4"/>
      <c r="F131" s="4"/>
      <c r="G131" s="84"/>
      <c r="H131" s="84"/>
      <c r="I131" s="84"/>
    </row>
    <row r="132" spans="1:9" ht="23.25">
      <c r="A132" s="87" t="s">
        <v>71</v>
      </c>
      <c r="B132" s="87"/>
      <c r="C132" s="87"/>
      <c r="D132" s="87"/>
      <c r="E132" s="87"/>
      <c r="F132" s="87"/>
      <c r="G132" s="87"/>
      <c r="H132" s="87"/>
      <c r="I132" s="87"/>
    </row>
    <row r="133" spans="1:9" ht="23.25">
      <c r="A133" s="87" t="s">
        <v>188</v>
      </c>
      <c r="B133" s="87"/>
      <c r="C133" s="87"/>
      <c r="D133" s="87"/>
      <c r="E133" s="87"/>
      <c r="F133" s="87"/>
      <c r="G133" s="87"/>
      <c r="H133" s="87"/>
      <c r="I133" s="87"/>
    </row>
    <row r="134" spans="1:9" ht="23.25">
      <c r="A134" s="83" t="s">
        <v>13</v>
      </c>
      <c r="B134" s="83"/>
      <c r="C134" s="83"/>
      <c r="D134" s="83"/>
      <c r="E134" s="83"/>
      <c r="F134" s="83"/>
      <c r="G134" s="83"/>
      <c r="H134" s="83"/>
      <c r="I134" s="83"/>
    </row>
    <row r="135" spans="1:9" ht="21" customHeight="1">
      <c r="A135" s="92" t="s">
        <v>0</v>
      </c>
      <c r="B135" s="88" t="s">
        <v>1</v>
      </c>
      <c r="C135" s="89"/>
      <c r="D135" s="93" t="s">
        <v>2</v>
      </c>
      <c r="E135" s="85" t="s">
        <v>3</v>
      </c>
      <c r="F135" s="92" t="s">
        <v>4</v>
      </c>
      <c r="G135" s="92"/>
      <c r="H135" s="14" t="s">
        <v>5</v>
      </c>
      <c r="I135" s="14" t="s">
        <v>6</v>
      </c>
    </row>
    <row r="136" spans="1:9" ht="21">
      <c r="A136" s="92"/>
      <c r="B136" s="90"/>
      <c r="C136" s="91"/>
      <c r="D136" s="94"/>
      <c r="E136" s="86"/>
      <c r="F136" s="13" t="s">
        <v>7</v>
      </c>
      <c r="G136" s="13" t="s">
        <v>8</v>
      </c>
      <c r="H136" s="15" t="s">
        <v>9</v>
      </c>
      <c r="I136" s="15" t="s">
        <v>10</v>
      </c>
    </row>
    <row r="137" spans="1:9" ht="21">
      <c r="A137" s="95" t="s">
        <v>16</v>
      </c>
      <c r="B137" s="95"/>
      <c r="C137" s="95"/>
      <c r="D137" s="95"/>
      <c r="E137" s="95"/>
      <c r="F137" s="95"/>
      <c r="G137" s="95"/>
      <c r="H137" s="95"/>
      <c r="I137" s="95"/>
    </row>
    <row r="138" spans="1:9" ht="21">
      <c r="A138" s="5"/>
      <c r="B138" s="5"/>
      <c r="C138" s="5"/>
      <c r="D138" s="17"/>
      <c r="E138" s="17"/>
      <c r="F138" s="5"/>
      <c r="G138" s="40"/>
      <c r="H138" s="40"/>
      <c r="I138" s="40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5"/>
      <c r="B149" s="5"/>
      <c r="C149" s="5"/>
      <c r="D149" s="17"/>
      <c r="E149" s="17"/>
      <c r="F149" s="5"/>
      <c r="G149" s="5"/>
      <c r="H149" s="5"/>
      <c r="I149" s="5"/>
    </row>
    <row r="150" spans="1:9" ht="21">
      <c r="A150" s="4"/>
      <c r="B150" s="4"/>
      <c r="C150" s="4"/>
      <c r="D150" s="4"/>
      <c r="E150" s="4"/>
      <c r="F150" s="4"/>
      <c r="G150" s="84"/>
      <c r="H150" s="84"/>
      <c r="I150" s="84"/>
    </row>
    <row r="151" spans="1:9" ht="23.25">
      <c r="A151" s="87" t="s">
        <v>71</v>
      </c>
      <c r="B151" s="87"/>
      <c r="C151" s="87"/>
      <c r="D151" s="87"/>
      <c r="E151" s="87"/>
      <c r="F151" s="87"/>
      <c r="G151" s="87"/>
      <c r="H151" s="87"/>
      <c r="I151" s="87"/>
    </row>
    <row r="152" spans="1:9" ht="23.25">
      <c r="A152" s="87" t="s">
        <v>188</v>
      </c>
      <c r="B152" s="87"/>
      <c r="C152" s="87"/>
      <c r="D152" s="87"/>
      <c r="E152" s="87"/>
      <c r="F152" s="87"/>
      <c r="G152" s="87"/>
      <c r="H152" s="87"/>
      <c r="I152" s="87"/>
    </row>
    <row r="153" spans="1:9" ht="23.25">
      <c r="A153" s="83" t="s">
        <v>14</v>
      </c>
      <c r="B153" s="83"/>
      <c r="C153" s="83"/>
      <c r="D153" s="83"/>
      <c r="E153" s="83"/>
      <c r="F153" s="83"/>
      <c r="G153" s="83"/>
      <c r="H153" s="83"/>
      <c r="I153" s="83"/>
    </row>
    <row r="154" spans="1:9" ht="21" customHeight="1">
      <c r="A154" s="92" t="s">
        <v>0</v>
      </c>
      <c r="B154" s="88" t="s">
        <v>1</v>
      </c>
      <c r="C154" s="89"/>
      <c r="D154" s="93" t="s">
        <v>2</v>
      </c>
      <c r="E154" s="85" t="s">
        <v>3</v>
      </c>
      <c r="F154" s="92" t="s">
        <v>4</v>
      </c>
      <c r="G154" s="92"/>
      <c r="H154" s="14" t="s">
        <v>5</v>
      </c>
      <c r="I154" s="14" t="s">
        <v>6</v>
      </c>
    </row>
    <row r="155" spans="1:9" ht="21">
      <c r="A155" s="92"/>
      <c r="B155" s="90"/>
      <c r="C155" s="91"/>
      <c r="D155" s="94"/>
      <c r="E155" s="86"/>
      <c r="F155" s="13" t="s">
        <v>7</v>
      </c>
      <c r="G155" s="13" t="s">
        <v>8</v>
      </c>
      <c r="H155" s="15" t="s">
        <v>9</v>
      </c>
      <c r="I155" s="15" t="s">
        <v>10</v>
      </c>
    </row>
    <row r="156" spans="1:9" ht="21">
      <c r="A156" s="95" t="s">
        <v>16</v>
      </c>
      <c r="B156" s="95"/>
      <c r="C156" s="95"/>
      <c r="D156" s="95"/>
      <c r="E156" s="95"/>
      <c r="F156" s="95"/>
      <c r="G156" s="95"/>
      <c r="H156" s="95"/>
      <c r="I156" s="95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  <row r="182" spans="1:9" ht="21">
      <c r="A182" s="5"/>
      <c r="B182" s="5"/>
      <c r="C182" s="5"/>
      <c r="D182" s="17"/>
      <c r="E182" s="17"/>
      <c r="F182" s="5"/>
      <c r="G182" s="5"/>
      <c r="H182" s="5"/>
      <c r="I182" s="5"/>
    </row>
    <row r="183" spans="1:9" ht="21">
      <c r="A183" s="5"/>
      <c r="B183" s="5"/>
      <c r="C183" s="5"/>
      <c r="D183" s="17"/>
      <c r="E183" s="17"/>
      <c r="F183" s="5"/>
      <c r="G183" s="5"/>
      <c r="H183" s="5"/>
      <c r="I183" s="5"/>
    </row>
  </sheetData>
  <sheetProtection/>
  <mergeCells count="87">
    <mergeCell ref="A156:I156"/>
    <mergeCell ref="A137:I137"/>
    <mergeCell ref="G150:I150"/>
    <mergeCell ref="A151:I151"/>
    <mergeCell ref="A152:I152"/>
    <mergeCell ref="A153:I153"/>
    <mergeCell ref="A154:A155"/>
    <mergeCell ref="B154:C155"/>
    <mergeCell ref="D154:D155"/>
    <mergeCell ref="E154:E155"/>
    <mergeCell ref="F154:G154"/>
    <mergeCell ref="A118:I118"/>
    <mergeCell ref="G131:I131"/>
    <mergeCell ref="A132:I132"/>
    <mergeCell ref="A133:I133"/>
    <mergeCell ref="A134:I134"/>
    <mergeCell ref="A135:A136"/>
    <mergeCell ref="B135:C136"/>
    <mergeCell ref="D135:D136"/>
    <mergeCell ref="E135:E136"/>
    <mergeCell ref="F135:G135"/>
    <mergeCell ref="G112:I112"/>
    <mergeCell ref="A113:I113"/>
    <mergeCell ref="A114:I114"/>
    <mergeCell ref="A115:I115"/>
    <mergeCell ref="A116:A117"/>
    <mergeCell ref="B116:C117"/>
    <mergeCell ref="D116:D117"/>
    <mergeCell ref="E116:E117"/>
    <mergeCell ref="F116:G116"/>
    <mergeCell ref="A81:I81"/>
    <mergeCell ref="G92:I92"/>
    <mergeCell ref="A93:I93"/>
    <mergeCell ref="A94:I94"/>
    <mergeCell ref="A95:I95"/>
    <mergeCell ref="A96:A97"/>
    <mergeCell ref="B96:C97"/>
    <mergeCell ref="D96:D97"/>
    <mergeCell ref="E96:E97"/>
    <mergeCell ref="F96:G96"/>
    <mergeCell ref="A62:I62"/>
    <mergeCell ref="G75:I75"/>
    <mergeCell ref="A76:I76"/>
    <mergeCell ref="A77:I77"/>
    <mergeCell ref="A78:I78"/>
    <mergeCell ref="A79:A80"/>
    <mergeCell ref="B79:C80"/>
    <mergeCell ref="D79:D80"/>
    <mergeCell ref="E79:E80"/>
    <mergeCell ref="F79:G79"/>
    <mergeCell ref="G56:I56"/>
    <mergeCell ref="A57:I57"/>
    <mergeCell ref="A58:I58"/>
    <mergeCell ref="A59:I59"/>
    <mergeCell ref="A60:A61"/>
    <mergeCell ref="B60:C61"/>
    <mergeCell ref="D60:D61"/>
    <mergeCell ref="E60:E61"/>
    <mergeCell ref="F60:G60"/>
    <mergeCell ref="G38:I38"/>
    <mergeCell ref="A39:I39"/>
    <mergeCell ref="A40:I40"/>
    <mergeCell ref="A41:I41"/>
    <mergeCell ref="A42:A43"/>
    <mergeCell ref="B42:C43"/>
    <mergeCell ref="D42:D43"/>
    <mergeCell ref="E42:E43"/>
    <mergeCell ref="F42:G42"/>
    <mergeCell ref="A7:I7"/>
    <mergeCell ref="G20:I20"/>
    <mergeCell ref="A21:I21"/>
    <mergeCell ref="A22:I22"/>
    <mergeCell ref="A23:I23"/>
    <mergeCell ref="A24:A25"/>
    <mergeCell ref="B24:C25"/>
    <mergeCell ref="D24:D25"/>
    <mergeCell ref="E24:E25"/>
    <mergeCell ref="F24:G24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3"/>
  <sheetViews>
    <sheetView zoomScaleSheetLayoutView="100" zoomScalePageLayoutView="0" workbookViewId="0" topLeftCell="A37">
      <selection activeCell="B101" sqref="B101"/>
    </sheetView>
  </sheetViews>
  <sheetFormatPr defaultColWidth="8.75390625" defaultRowHeight="14.25"/>
  <cols>
    <col min="1" max="1" width="6.375" style="8" bestFit="1" customWidth="1"/>
    <col min="2" max="2" width="17.25390625" style="8" customWidth="1"/>
    <col min="3" max="3" width="11.00390625" style="8" bestFit="1" customWidth="1"/>
    <col min="4" max="4" width="14.75390625" style="8" customWidth="1"/>
    <col min="5" max="5" width="18.50390625" style="8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1">
      <c r="A1" s="4"/>
      <c r="B1" s="4"/>
      <c r="C1" s="4"/>
      <c r="D1" s="4"/>
      <c r="E1" s="4"/>
      <c r="F1" s="4"/>
      <c r="G1" s="103"/>
      <c r="H1" s="103"/>
      <c r="I1" s="103"/>
    </row>
    <row r="2" spans="1:9" ht="23.25">
      <c r="A2" s="87" t="s">
        <v>71</v>
      </c>
      <c r="B2" s="87"/>
      <c r="C2" s="87"/>
      <c r="D2" s="87"/>
      <c r="E2" s="87"/>
      <c r="F2" s="87"/>
      <c r="G2" s="87"/>
      <c r="H2" s="87"/>
      <c r="I2" s="87"/>
    </row>
    <row r="3" spans="1:9" ht="23.25">
      <c r="A3" s="87" t="s">
        <v>188</v>
      </c>
      <c r="B3" s="87"/>
      <c r="C3" s="87"/>
      <c r="D3" s="87"/>
      <c r="E3" s="87"/>
      <c r="F3" s="87"/>
      <c r="G3" s="87"/>
      <c r="H3" s="87"/>
      <c r="I3" s="87"/>
    </row>
    <row r="4" spans="1:9" ht="23.25">
      <c r="A4" s="83" t="s">
        <v>15</v>
      </c>
      <c r="B4" s="83"/>
      <c r="C4" s="83"/>
      <c r="D4" s="83"/>
      <c r="E4" s="83"/>
      <c r="F4" s="83"/>
      <c r="G4" s="83"/>
      <c r="H4" s="83"/>
      <c r="I4" s="83"/>
    </row>
    <row r="5" spans="1:9" ht="21" customHeight="1">
      <c r="A5" s="92" t="s">
        <v>0</v>
      </c>
      <c r="B5" s="88" t="s">
        <v>1</v>
      </c>
      <c r="C5" s="89"/>
      <c r="D5" s="93" t="s">
        <v>2</v>
      </c>
      <c r="E5" s="85" t="s">
        <v>3</v>
      </c>
      <c r="F5" s="92" t="s">
        <v>4</v>
      </c>
      <c r="G5" s="92"/>
      <c r="H5" s="14" t="s">
        <v>5</v>
      </c>
      <c r="I5" s="14" t="s">
        <v>6</v>
      </c>
    </row>
    <row r="6" spans="1:9" ht="21">
      <c r="A6" s="92"/>
      <c r="B6" s="90"/>
      <c r="C6" s="91"/>
      <c r="D6" s="94"/>
      <c r="E6" s="86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5" t="s">
        <v>16</v>
      </c>
      <c r="B7" s="95"/>
      <c r="C7" s="95"/>
      <c r="D7" s="95"/>
      <c r="E7" s="95"/>
      <c r="F7" s="95"/>
      <c r="G7" s="95"/>
      <c r="H7" s="95"/>
      <c r="I7" s="95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3.25" customHeight="1">
      <c r="A20" s="4"/>
      <c r="B20" s="4"/>
      <c r="C20" s="4"/>
      <c r="D20" s="4"/>
      <c r="E20" s="4"/>
      <c r="F20" s="4"/>
      <c r="G20" s="84"/>
      <c r="H20" s="84"/>
      <c r="I20" s="84"/>
    </row>
    <row r="21" spans="1:9" ht="23.25">
      <c r="A21" s="87" t="s">
        <v>71</v>
      </c>
      <c r="B21" s="87"/>
      <c r="C21" s="87"/>
      <c r="D21" s="87"/>
      <c r="E21" s="87"/>
      <c r="F21" s="87"/>
      <c r="G21" s="87"/>
      <c r="H21" s="87"/>
      <c r="I21" s="87"/>
    </row>
    <row r="22" spans="1:9" ht="23.25">
      <c r="A22" s="87" t="s">
        <v>188</v>
      </c>
      <c r="B22" s="87"/>
      <c r="C22" s="87"/>
      <c r="D22" s="87"/>
      <c r="E22" s="87"/>
      <c r="F22" s="87"/>
      <c r="G22" s="87"/>
      <c r="H22" s="87"/>
      <c r="I22" s="87"/>
    </row>
    <row r="23" spans="1:9" ht="23.25">
      <c r="A23" s="83" t="s">
        <v>17</v>
      </c>
      <c r="B23" s="83"/>
      <c r="C23" s="83"/>
      <c r="D23" s="83"/>
      <c r="E23" s="83"/>
      <c r="F23" s="83"/>
      <c r="G23" s="83"/>
      <c r="H23" s="83"/>
      <c r="I23" s="83"/>
    </row>
    <row r="24" spans="1:9" ht="21" customHeight="1">
      <c r="A24" s="93" t="s">
        <v>0</v>
      </c>
      <c r="B24" s="88" t="s">
        <v>1</v>
      </c>
      <c r="C24" s="89"/>
      <c r="D24" s="93" t="s">
        <v>2</v>
      </c>
      <c r="E24" s="85" t="s">
        <v>3</v>
      </c>
      <c r="F24" s="104" t="s">
        <v>4</v>
      </c>
      <c r="G24" s="105"/>
      <c r="H24" s="14" t="s">
        <v>5</v>
      </c>
      <c r="I24" s="14" t="s">
        <v>6</v>
      </c>
    </row>
    <row r="25" spans="1:9" ht="21">
      <c r="A25" s="94"/>
      <c r="B25" s="90"/>
      <c r="C25" s="91"/>
      <c r="D25" s="94"/>
      <c r="E25" s="86"/>
      <c r="F25" s="13" t="s">
        <v>7</v>
      </c>
      <c r="G25" s="13" t="s">
        <v>8</v>
      </c>
      <c r="H25" s="15" t="s">
        <v>9</v>
      </c>
      <c r="I25" s="15" t="s">
        <v>10</v>
      </c>
    </row>
    <row r="26" spans="1:10" ht="21">
      <c r="A26" s="10">
        <v>1</v>
      </c>
      <c r="B26" s="54" t="s">
        <v>72</v>
      </c>
      <c r="C26" s="34" t="s">
        <v>73</v>
      </c>
      <c r="D26" s="9" t="s">
        <v>80</v>
      </c>
      <c r="E26" s="9" t="s">
        <v>18</v>
      </c>
      <c r="F26" s="10">
        <v>1</v>
      </c>
      <c r="G26" s="10" t="s">
        <v>18</v>
      </c>
      <c r="H26" s="10">
        <v>12</v>
      </c>
      <c r="I26" s="10">
        <v>1</v>
      </c>
      <c r="J26" s="12" t="s">
        <v>170</v>
      </c>
    </row>
    <row r="27" spans="1:10" ht="21">
      <c r="A27" s="10">
        <v>2</v>
      </c>
      <c r="B27" s="56" t="s">
        <v>76</v>
      </c>
      <c r="C27" s="20" t="s">
        <v>77</v>
      </c>
      <c r="D27" s="9" t="s">
        <v>82</v>
      </c>
      <c r="E27" s="10" t="s">
        <v>18</v>
      </c>
      <c r="F27" s="10">
        <v>1</v>
      </c>
      <c r="G27" s="10" t="s">
        <v>18</v>
      </c>
      <c r="H27" s="10">
        <v>12</v>
      </c>
      <c r="I27" s="10">
        <v>1</v>
      </c>
      <c r="J27" s="12" t="s">
        <v>170</v>
      </c>
    </row>
    <row r="28" spans="1:10" ht="21">
      <c r="A28" s="10">
        <v>3</v>
      </c>
      <c r="B28" s="54" t="s">
        <v>78</v>
      </c>
      <c r="C28" s="34" t="s">
        <v>79</v>
      </c>
      <c r="D28" s="9" t="s">
        <v>83</v>
      </c>
      <c r="E28" s="10" t="s">
        <v>18</v>
      </c>
      <c r="F28" s="10">
        <v>1</v>
      </c>
      <c r="G28" s="10" t="s">
        <v>18</v>
      </c>
      <c r="H28" s="10">
        <v>12</v>
      </c>
      <c r="I28" s="10">
        <v>1</v>
      </c>
      <c r="J28" s="12" t="s">
        <v>170</v>
      </c>
    </row>
    <row r="29" spans="1:9" ht="21.75" thickBot="1">
      <c r="A29" s="6"/>
      <c r="B29" s="1"/>
      <c r="C29" s="1"/>
      <c r="D29" s="5"/>
      <c r="E29" s="5"/>
      <c r="F29" s="5"/>
      <c r="G29" s="5"/>
      <c r="H29" s="5"/>
      <c r="I29" s="23">
        <f>SUM(I26:I28)</f>
        <v>3</v>
      </c>
    </row>
    <row r="30" spans="1:9" ht="21.75" thickTop="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1">
      <c r="A35" s="6"/>
      <c r="B35" s="1"/>
      <c r="C35" s="1"/>
      <c r="D35" s="5"/>
      <c r="E35" s="5"/>
      <c r="F35" s="5"/>
      <c r="G35" s="5"/>
      <c r="H35" s="5"/>
      <c r="I35" s="5"/>
    </row>
    <row r="36" spans="1:9" ht="21">
      <c r="A36" s="6"/>
      <c r="B36" s="1"/>
      <c r="C36" s="1"/>
      <c r="D36" s="5"/>
      <c r="E36" s="5"/>
      <c r="F36" s="5"/>
      <c r="G36" s="5"/>
      <c r="H36" s="5"/>
      <c r="I36" s="5"/>
    </row>
    <row r="37" spans="1:9" ht="21">
      <c r="A37" s="6"/>
      <c r="B37" s="1"/>
      <c r="C37" s="1"/>
      <c r="D37" s="5"/>
      <c r="E37" s="5"/>
      <c r="F37" s="5"/>
      <c r="G37" s="5"/>
      <c r="H37" s="5"/>
      <c r="I37" s="5"/>
    </row>
    <row r="38" spans="1:9" ht="23.25" customHeight="1">
      <c r="A38" s="4"/>
      <c r="B38" s="1"/>
      <c r="C38" s="1"/>
      <c r="D38" s="4"/>
      <c r="E38" s="4"/>
      <c r="F38" s="4"/>
      <c r="G38" s="84"/>
      <c r="H38" s="84"/>
      <c r="I38" s="84"/>
    </row>
    <row r="39" spans="1:9" ht="23.25">
      <c r="A39" s="87" t="s">
        <v>71</v>
      </c>
      <c r="B39" s="87"/>
      <c r="C39" s="87"/>
      <c r="D39" s="87"/>
      <c r="E39" s="87"/>
      <c r="F39" s="87"/>
      <c r="G39" s="87"/>
      <c r="H39" s="87"/>
      <c r="I39" s="87"/>
    </row>
    <row r="40" spans="1:9" ht="23.25">
      <c r="A40" s="87" t="s">
        <v>188</v>
      </c>
      <c r="B40" s="87"/>
      <c r="C40" s="87"/>
      <c r="D40" s="87"/>
      <c r="E40" s="87"/>
      <c r="F40" s="87"/>
      <c r="G40" s="87"/>
      <c r="H40" s="87"/>
      <c r="I40" s="87"/>
    </row>
    <row r="41" spans="1:9" ht="23.25">
      <c r="A41" s="83" t="s">
        <v>20</v>
      </c>
      <c r="B41" s="83"/>
      <c r="C41" s="83"/>
      <c r="D41" s="83"/>
      <c r="E41" s="83"/>
      <c r="F41" s="83"/>
      <c r="G41" s="83"/>
      <c r="H41" s="83"/>
      <c r="I41" s="83"/>
    </row>
    <row r="42" spans="1:9" ht="21" customHeight="1">
      <c r="A42" s="92" t="s">
        <v>0</v>
      </c>
      <c r="B42" s="88" t="s">
        <v>1</v>
      </c>
      <c r="C42" s="89"/>
      <c r="D42" s="93" t="s">
        <v>2</v>
      </c>
      <c r="E42" s="85" t="s">
        <v>3</v>
      </c>
      <c r="F42" s="92" t="s">
        <v>4</v>
      </c>
      <c r="G42" s="92"/>
      <c r="H42" s="14" t="s">
        <v>5</v>
      </c>
      <c r="I42" s="14" t="s">
        <v>6</v>
      </c>
    </row>
    <row r="43" spans="1:9" ht="21">
      <c r="A43" s="92"/>
      <c r="B43" s="90"/>
      <c r="C43" s="91"/>
      <c r="D43" s="94"/>
      <c r="E43" s="86"/>
      <c r="F43" s="13" t="s">
        <v>7</v>
      </c>
      <c r="G43" s="13" t="s">
        <v>8</v>
      </c>
      <c r="H43" s="15" t="s">
        <v>9</v>
      </c>
      <c r="I43" s="15" t="s">
        <v>10</v>
      </c>
    </row>
    <row r="44" spans="1:10" ht="21">
      <c r="A44" s="10">
        <v>1</v>
      </c>
      <c r="B44" s="58" t="s">
        <v>74</v>
      </c>
      <c r="C44" s="45" t="s">
        <v>75</v>
      </c>
      <c r="D44" s="9" t="s">
        <v>81</v>
      </c>
      <c r="E44" s="9" t="s">
        <v>18</v>
      </c>
      <c r="F44" s="10">
        <v>1</v>
      </c>
      <c r="G44" s="10" t="s">
        <v>18</v>
      </c>
      <c r="H44" s="10">
        <v>12</v>
      </c>
      <c r="I44" s="10">
        <v>1</v>
      </c>
      <c r="J44" s="12" t="s">
        <v>170</v>
      </c>
    </row>
    <row r="45" spans="1:9" ht="21">
      <c r="A45" s="10"/>
      <c r="B45" s="59"/>
      <c r="C45" s="47"/>
      <c r="D45" s="9"/>
      <c r="E45" s="9"/>
      <c r="F45" s="10"/>
      <c r="G45" s="10"/>
      <c r="H45" s="10"/>
      <c r="I45" s="10"/>
    </row>
    <row r="46" spans="1:9" ht="21.75" thickBot="1">
      <c r="A46" s="6"/>
      <c r="E46" s="5"/>
      <c r="F46" s="6"/>
      <c r="G46" s="6"/>
      <c r="H46" s="6"/>
      <c r="I46" s="43">
        <f>SUM(I44:I45)</f>
        <v>1</v>
      </c>
    </row>
    <row r="47" spans="1:9" ht="21.75" thickTop="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6"/>
      <c r="B54" s="5"/>
      <c r="C54" s="5"/>
      <c r="D54" s="5"/>
      <c r="E54" s="5"/>
      <c r="F54" s="6"/>
      <c r="G54" s="6"/>
      <c r="H54" s="6"/>
      <c r="I54" s="6"/>
    </row>
    <row r="55" spans="1:9" ht="21">
      <c r="A55" s="6"/>
      <c r="B55" s="5"/>
      <c r="C55" s="5"/>
      <c r="D55" s="5"/>
      <c r="E55" s="5"/>
      <c r="F55" s="6"/>
      <c r="G55" s="6"/>
      <c r="H55" s="6"/>
      <c r="I55" s="6"/>
    </row>
    <row r="56" spans="1:9" ht="21">
      <c r="A56" s="4"/>
      <c r="B56" s="4"/>
      <c r="C56" s="4"/>
      <c r="D56" s="4"/>
      <c r="E56" s="4"/>
      <c r="F56" s="4"/>
      <c r="G56" s="84"/>
      <c r="H56" s="84"/>
      <c r="I56" s="84"/>
    </row>
    <row r="57" spans="1:9" ht="23.25">
      <c r="A57" s="87" t="s">
        <v>71</v>
      </c>
      <c r="B57" s="87"/>
      <c r="C57" s="87"/>
      <c r="D57" s="87"/>
      <c r="E57" s="87"/>
      <c r="F57" s="87"/>
      <c r="G57" s="87"/>
      <c r="H57" s="87"/>
      <c r="I57" s="87"/>
    </row>
    <row r="58" spans="1:9" ht="23.25">
      <c r="A58" s="87" t="s">
        <v>188</v>
      </c>
      <c r="B58" s="87"/>
      <c r="C58" s="87"/>
      <c r="D58" s="87"/>
      <c r="E58" s="87"/>
      <c r="F58" s="87"/>
      <c r="G58" s="87"/>
      <c r="H58" s="87"/>
      <c r="I58" s="87"/>
    </row>
    <row r="59" spans="1:9" ht="23.25">
      <c r="A59" s="83" t="s">
        <v>19</v>
      </c>
      <c r="B59" s="83"/>
      <c r="C59" s="83"/>
      <c r="D59" s="83"/>
      <c r="E59" s="83"/>
      <c r="F59" s="83"/>
      <c r="G59" s="83"/>
      <c r="H59" s="83"/>
      <c r="I59" s="83"/>
    </row>
    <row r="60" spans="1:9" ht="21" customHeight="1">
      <c r="A60" s="92" t="s">
        <v>0</v>
      </c>
      <c r="B60" s="88" t="s">
        <v>1</v>
      </c>
      <c r="C60" s="89"/>
      <c r="D60" s="93" t="s">
        <v>2</v>
      </c>
      <c r="E60" s="85" t="s">
        <v>3</v>
      </c>
      <c r="F60" s="92" t="s">
        <v>4</v>
      </c>
      <c r="G60" s="92"/>
      <c r="H60" s="14" t="s">
        <v>5</v>
      </c>
      <c r="I60" s="14" t="s">
        <v>6</v>
      </c>
    </row>
    <row r="61" spans="1:9" ht="21">
      <c r="A61" s="92"/>
      <c r="B61" s="90"/>
      <c r="C61" s="91"/>
      <c r="D61" s="94"/>
      <c r="E61" s="86"/>
      <c r="F61" s="13" t="s">
        <v>7</v>
      </c>
      <c r="G61" s="13" t="s">
        <v>8</v>
      </c>
      <c r="H61" s="15" t="s">
        <v>9</v>
      </c>
      <c r="I61" s="15" t="s">
        <v>10</v>
      </c>
    </row>
    <row r="62" spans="1:9" ht="21">
      <c r="A62" s="95" t="s">
        <v>16</v>
      </c>
      <c r="B62" s="95"/>
      <c r="C62" s="95"/>
      <c r="D62" s="95"/>
      <c r="E62" s="95"/>
      <c r="F62" s="95"/>
      <c r="G62" s="95"/>
      <c r="H62" s="95"/>
      <c r="I62" s="9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5"/>
      <c r="B73" s="5"/>
      <c r="C73" s="5"/>
      <c r="D73" s="5"/>
      <c r="E73" s="5"/>
      <c r="F73" s="5"/>
      <c r="G73" s="5"/>
      <c r="H73" s="5"/>
      <c r="I73" s="5"/>
    </row>
    <row r="74" spans="1:9" ht="21">
      <c r="A74" s="5"/>
      <c r="B74" s="5"/>
      <c r="C74" s="5"/>
      <c r="D74" s="5"/>
      <c r="E74" s="5"/>
      <c r="F74" s="5"/>
      <c r="G74" s="5"/>
      <c r="H74" s="5"/>
      <c r="I74" s="5"/>
    </row>
    <row r="75" spans="1:9" ht="21">
      <c r="A75" s="4"/>
      <c r="B75" s="4"/>
      <c r="C75" s="4"/>
      <c r="D75" s="4"/>
      <c r="E75" s="4"/>
      <c r="F75" s="4"/>
      <c r="G75" s="84"/>
      <c r="H75" s="84"/>
      <c r="I75" s="84"/>
    </row>
    <row r="76" spans="1:9" ht="23.25">
      <c r="A76" s="87" t="s">
        <v>71</v>
      </c>
      <c r="B76" s="87"/>
      <c r="C76" s="87"/>
      <c r="D76" s="87"/>
      <c r="E76" s="87"/>
      <c r="F76" s="87"/>
      <c r="G76" s="87"/>
      <c r="H76" s="87"/>
      <c r="I76" s="87"/>
    </row>
    <row r="77" spans="1:9" ht="23.25">
      <c r="A77" s="87" t="s">
        <v>188</v>
      </c>
      <c r="B77" s="87"/>
      <c r="C77" s="87"/>
      <c r="D77" s="87"/>
      <c r="E77" s="87"/>
      <c r="F77" s="87"/>
      <c r="G77" s="87"/>
      <c r="H77" s="87"/>
      <c r="I77" s="87"/>
    </row>
    <row r="78" spans="1:9" ht="23.25">
      <c r="A78" s="83" t="s">
        <v>21</v>
      </c>
      <c r="B78" s="83"/>
      <c r="C78" s="83"/>
      <c r="D78" s="83"/>
      <c r="E78" s="83"/>
      <c r="F78" s="83"/>
      <c r="G78" s="83"/>
      <c r="H78" s="83"/>
      <c r="I78" s="83"/>
    </row>
    <row r="79" spans="1:9" ht="21" customHeight="1">
      <c r="A79" s="92" t="s">
        <v>0</v>
      </c>
      <c r="B79" s="88" t="s">
        <v>1</v>
      </c>
      <c r="C79" s="89"/>
      <c r="D79" s="93" t="s">
        <v>2</v>
      </c>
      <c r="E79" s="85" t="s">
        <v>3</v>
      </c>
      <c r="F79" s="92" t="s">
        <v>4</v>
      </c>
      <c r="G79" s="92"/>
      <c r="H79" s="14" t="s">
        <v>5</v>
      </c>
      <c r="I79" s="14" t="s">
        <v>6</v>
      </c>
    </row>
    <row r="80" spans="1:9" ht="21">
      <c r="A80" s="92"/>
      <c r="B80" s="90"/>
      <c r="C80" s="91"/>
      <c r="D80" s="94"/>
      <c r="E80" s="86"/>
      <c r="F80" s="13" t="s">
        <v>7</v>
      </c>
      <c r="G80" s="13" t="s">
        <v>8</v>
      </c>
      <c r="H80" s="15" t="s">
        <v>9</v>
      </c>
      <c r="I80" s="15" t="s">
        <v>10</v>
      </c>
    </row>
    <row r="81" spans="1:9" ht="21">
      <c r="A81" s="95" t="s">
        <v>16</v>
      </c>
      <c r="B81" s="95"/>
      <c r="C81" s="95"/>
      <c r="D81" s="95"/>
      <c r="E81" s="95"/>
      <c r="F81" s="95"/>
      <c r="G81" s="95"/>
      <c r="H81" s="95"/>
      <c r="I81" s="95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3.25" customHeight="1">
      <c r="A92" s="4"/>
      <c r="B92" s="4"/>
      <c r="C92" s="4"/>
      <c r="D92" s="4"/>
      <c r="E92" s="4"/>
      <c r="F92" s="4"/>
      <c r="G92" s="84"/>
      <c r="H92" s="84"/>
      <c r="I92" s="84"/>
    </row>
    <row r="93" spans="1:9" ht="23.25">
      <c r="A93" s="87" t="s">
        <v>71</v>
      </c>
      <c r="B93" s="87"/>
      <c r="C93" s="87"/>
      <c r="D93" s="87"/>
      <c r="E93" s="87"/>
      <c r="F93" s="87"/>
      <c r="G93" s="87"/>
      <c r="H93" s="87"/>
      <c r="I93" s="87"/>
    </row>
    <row r="94" spans="1:9" ht="23.25">
      <c r="A94" s="87" t="s">
        <v>188</v>
      </c>
      <c r="B94" s="87"/>
      <c r="C94" s="87"/>
      <c r="D94" s="87"/>
      <c r="E94" s="87"/>
      <c r="F94" s="87"/>
      <c r="G94" s="87"/>
      <c r="H94" s="87"/>
      <c r="I94" s="87"/>
    </row>
    <row r="95" spans="1:9" ht="23.25">
      <c r="A95" s="83" t="s">
        <v>11</v>
      </c>
      <c r="B95" s="83"/>
      <c r="C95" s="83"/>
      <c r="D95" s="83"/>
      <c r="E95" s="83"/>
      <c r="F95" s="83"/>
      <c r="G95" s="83"/>
      <c r="H95" s="83"/>
      <c r="I95" s="83"/>
    </row>
    <row r="96" spans="1:9" ht="21" customHeight="1">
      <c r="A96" s="92" t="s">
        <v>0</v>
      </c>
      <c r="B96" s="88" t="s">
        <v>1</v>
      </c>
      <c r="C96" s="89"/>
      <c r="D96" s="93" t="s">
        <v>2</v>
      </c>
      <c r="E96" s="85" t="s">
        <v>3</v>
      </c>
      <c r="F96" s="92" t="s">
        <v>4</v>
      </c>
      <c r="G96" s="92"/>
      <c r="H96" s="14" t="s">
        <v>5</v>
      </c>
      <c r="I96" s="14" t="s">
        <v>6</v>
      </c>
    </row>
    <row r="97" spans="1:9" ht="21">
      <c r="A97" s="92"/>
      <c r="B97" s="90"/>
      <c r="C97" s="91"/>
      <c r="D97" s="94"/>
      <c r="E97" s="86"/>
      <c r="F97" s="13" t="s">
        <v>7</v>
      </c>
      <c r="G97" s="13" t="s">
        <v>8</v>
      </c>
      <c r="H97" s="15" t="s">
        <v>9</v>
      </c>
      <c r="I97" s="15" t="s">
        <v>10</v>
      </c>
    </row>
    <row r="98" spans="1:9" ht="21">
      <c r="A98" s="10"/>
      <c r="B98" s="54"/>
      <c r="C98" s="34"/>
      <c r="D98" s="9"/>
      <c r="E98" s="10"/>
      <c r="F98" s="10"/>
      <c r="G98" s="10"/>
      <c r="H98" s="10"/>
      <c r="I98" s="10"/>
    </row>
    <row r="99" spans="1:9" ht="21">
      <c r="A99" s="10"/>
      <c r="B99" s="58"/>
      <c r="C99" s="45"/>
      <c r="D99" s="9"/>
      <c r="E99" s="10"/>
      <c r="F99" s="10"/>
      <c r="G99" s="10"/>
      <c r="H99" s="10"/>
      <c r="I99" s="10"/>
    </row>
    <row r="100" spans="1:9" ht="21.75" thickBot="1">
      <c r="A100" s="5"/>
      <c r="B100" s="5"/>
      <c r="C100" s="5"/>
      <c r="D100" s="5"/>
      <c r="E100" s="5"/>
      <c r="F100" s="5"/>
      <c r="G100" s="5"/>
      <c r="H100" s="5"/>
      <c r="I100" s="23">
        <f>SUM(I98:I99)</f>
        <v>0</v>
      </c>
    </row>
    <row r="101" spans="1:9" ht="21.75" thickTop="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1">
      <c r="A112" s="4"/>
      <c r="B112" s="4"/>
      <c r="C112" s="4"/>
      <c r="D112" s="4"/>
      <c r="E112" s="4"/>
      <c r="F112" s="4"/>
      <c r="G112" s="84"/>
      <c r="H112" s="84"/>
      <c r="I112" s="84"/>
    </row>
    <row r="113" spans="1:9" ht="23.25">
      <c r="A113" s="87" t="s">
        <v>71</v>
      </c>
      <c r="B113" s="87"/>
      <c r="C113" s="87"/>
      <c r="D113" s="87"/>
      <c r="E113" s="87"/>
      <c r="F113" s="87"/>
      <c r="G113" s="87"/>
      <c r="H113" s="87"/>
      <c r="I113" s="87"/>
    </row>
    <row r="114" spans="1:9" ht="23.25">
      <c r="A114" s="87" t="s">
        <v>188</v>
      </c>
      <c r="B114" s="87"/>
      <c r="C114" s="87"/>
      <c r="D114" s="87"/>
      <c r="E114" s="87"/>
      <c r="F114" s="87"/>
      <c r="G114" s="87"/>
      <c r="H114" s="87"/>
      <c r="I114" s="87"/>
    </row>
    <row r="115" spans="1:9" ht="23.25">
      <c r="A115" s="83" t="s">
        <v>12</v>
      </c>
      <c r="B115" s="83"/>
      <c r="C115" s="83"/>
      <c r="D115" s="83"/>
      <c r="E115" s="83"/>
      <c r="F115" s="83"/>
      <c r="G115" s="83"/>
      <c r="H115" s="83"/>
      <c r="I115" s="83"/>
    </row>
    <row r="116" spans="1:9" ht="21" customHeight="1">
      <c r="A116" s="92" t="s">
        <v>0</v>
      </c>
      <c r="B116" s="88" t="s">
        <v>1</v>
      </c>
      <c r="C116" s="89"/>
      <c r="D116" s="93" t="s">
        <v>2</v>
      </c>
      <c r="E116" s="85" t="s">
        <v>3</v>
      </c>
      <c r="F116" s="92" t="s">
        <v>4</v>
      </c>
      <c r="G116" s="92"/>
      <c r="H116" s="14" t="s">
        <v>5</v>
      </c>
      <c r="I116" s="14" t="s">
        <v>6</v>
      </c>
    </row>
    <row r="117" spans="1:9" ht="21">
      <c r="A117" s="92"/>
      <c r="B117" s="90"/>
      <c r="C117" s="91"/>
      <c r="D117" s="94"/>
      <c r="E117" s="86"/>
      <c r="F117" s="13" t="s">
        <v>7</v>
      </c>
      <c r="G117" s="13" t="s">
        <v>8</v>
      </c>
      <c r="H117" s="15" t="s">
        <v>9</v>
      </c>
      <c r="I117" s="15" t="s">
        <v>10</v>
      </c>
    </row>
    <row r="118" spans="1:9" ht="21">
      <c r="A118" s="95" t="s">
        <v>16</v>
      </c>
      <c r="B118" s="95"/>
      <c r="C118" s="95"/>
      <c r="D118" s="95"/>
      <c r="E118" s="95"/>
      <c r="F118" s="95"/>
      <c r="G118" s="95"/>
      <c r="H118" s="95"/>
      <c r="I118" s="95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7"/>
      <c r="B130" s="6"/>
      <c r="C130" s="6"/>
      <c r="D130" s="6"/>
      <c r="E130" s="6"/>
      <c r="F130" s="6"/>
      <c r="G130" s="6"/>
      <c r="H130" s="6"/>
      <c r="I130" s="6"/>
    </row>
    <row r="131" spans="1:9" ht="21">
      <c r="A131" s="4"/>
      <c r="B131" s="4"/>
      <c r="C131" s="4"/>
      <c r="D131" s="4"/>
      <c r="E131" s="4"/>
      <c r="F131" s="4"/>
      <c r="G131" s="84"/>
      <c r="H131" s="84"/>
      <c r="I131" s="84"/>
    </row>
    <row r="132" spans="1:9" ht="23.25">
      <c r="A132" s="87" t="s">
        <v>71</v>
      </c>
      <c r="B132" s="87"/>
      <c r="C132" s="87"/>
      <c r="D132" s="87"/>
      <c r="E132" s="87"/>
      <c r="F132" s="87"/>
      <c r="G132" s="87"/>
      <c r="H132" s="87"/>
      <c r="I132" s="87"/>
    </row>
    <row r="133" spans="1:9" ht="23.25">
      <c r="A133" s="87" t="s">
        <v>188</v>
      </c>
      <c r="B133" s="87"/>
      <c r="C133" s="87"/>
      <c r="D133" s="87"/>
      <c r="E133" s="87"/>
      <c r="F133" s="87"/>
      <c r="G133" s="87"/>
      <c r="H133" s="87"/>
      <c r="I133" s="87"/>
    </row>
    <row r="134" spans="1:9" ht="23.25">
      <c r="A134" s="83" t="s">
        <v>13</v>
      </c>
      <c r="B134" s="83"/>
      <c r="C134" s="83"/>
      <c r="D134" s="83"/>
      <c r="E134" s="83"/>
      <c r="F134" s="83"/>
      <c r="G134" s="83"/>
      <c r="H134" s="83"/>
      <c r="I134" s="83"/>
    </row>
    <row r="135" spans="1:9" ht="21" customHeight="1">
      <c r="A135" s="92" t="s">
        <v>0</v>
      </c>
      <c r="B135" s="88" t="s">
        <v>1</v>
      </c>
      <c r="C135" s="89"/>
      <c r="D135" s="93" t="s">
        <v>2</v>
      </c>
      <c r="E135" s="85" t="s">
        <v>3</v>
      </c>
      <c r="F135" s="92" t="s">
        <v>4</v>
      </c>
      <c r="G135" s="92"/>
      <c r="H135" s="14" t="s">
        <v>5</v>
      </c>
      <c r="I135" s="14" t="s">
        <v>6</v>
      </c>
    </row>
    <row r="136" spans="1:9" ht="21">
      <c r="A136" s="92"/>
      <c r="B136" s="90"/>
      <c r="C136" s="91"/>
      <c r="D136" s="94"/>
      <c r="E136" s="86"/>
      <c r="F136" s="13" t="s">
        <v>7</v>
      </c>
      <c r="G136" s="13" t="s">
        <v>8</v>
      </c>
      <c r="H136" s="15" t="s">
        <v>9</v>
      </c>
      <c r="I136" s="15" t="s">
        <v>10</v>
      </c>
    </row>
    <row r="137" spans="1:9" ht="21">
      <c r="A137" s="95" t="s">
        <v>16</v>
      </c>
      <c r="B137" s="95"/>
      <c r="C137" s="95"/>
      <c r="D137" s="95"/>
      <c r="E137" s="95"/>
      <c r="F137" s="95"/>
      <c r="G137" s="95"/>
      <c r="H137" s="95"/>
      <c r="I137" s="95"/>
    </row>
    <row r="138" spans="1:9" ht="21">
      <c r="A138" s="5"/>
      <c r="B138" s="5"/>
      <c r="C138" s="5"/>
      <c r="D138" s="17"/>
      <c r="E138" s="17"/>
      <c r="F138" s="5"/>
      <c r="G138" s="40"/>
      <c r="H138" s="40"/>
      <c r="I138" s="40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5"/>
      <c r="B149" s="5"/>
      <c r="C149" s="5"/>
      <c r="D149" s="17"/>
      <c r="E149" s="17"/>
      <c r="F149" s="5"/>
      <c r="G149" s="5"/>
      <c r="H149" s="5"/>
      <c r="I149" s="5"/>
    </row>
    <row r="150" spans="1:9" ht="21">
      <c r="A150" s="4"/>
      <c r="B150" s="4"/>
      <c r="C150" s="4"/>
      <c r="D150" s="4"/>
      <c r="E150" s="4"/>
      <c r="F150" s="4"/>
      <c r="G150" s="84"/>
      <c r="H150" s="84"/>
      <c r="I150" s="84"/>
    </row>
    <row r="151" spans="1:9" ht="23.25">
      <c r="A151" s="87" t="s">
        <v>71</v>
      </c>
      <c r="B151" s="87"/>
      <c r="C151" s="87"/>
      <c r="D151" s="87"/>
      <c r="E151" s="87"/>
      <c r="F151" s="87"/>
      <c r="G151" s="87"/>
      <c r="H151" s="87"/>
      <c r="I151" s="87"/>
    </row>
    <row r="152" spans="1:9" ht="23.25">
      <c r="A152" s="87" t="s">
        <v>188</v>
      </c>
      <c r="B152" s="87"/>
      <c r="C152" s="87"/>
      <c r="D152" s="87"/>
      <c r="E152" s="87"/>
      <c r="F152" s="87"/>
      <c r="G152" s="87"/>
      <c r="H152" s="87"/>
      <c r="I152" s="87"/>
    </row>
    <row r="153" spans="1:9" ht="23.25">
      <c r="A153" s="83" t="s">
        <v>14</v>
      </c>
      <c r="B153" s="83"/>
      <c r="C153" s="83"/>
      <c r="D153" s="83"/>
      <c r="E153" s="83"/>
      <c r="F153" s="83"/>
      <c r="G153" s="83"/>
      <c r="H153" s="83"/>
      <c r="I153" s="83"/>
    </row>
    <row r="154" spans="1:9" ht="21" customHeight="1">
      <c r="A154" s="92" t="s">
        <v>0</v>
      </c>
      <c r="B154" s="88" t="s">
        <v>1</v>
      </c>
      <c r="C154" s="89"/>
      <c r="D154" s="93" t="s">
        <v>2</v>
      </c>
      <c r="E154" s="85" t="s">
        <v>3</v>
      </c>
      <c r="F154" s="92" t="s">
        <v>4</v>
      </c>
      <c r="G154" s="92"/>
      <c r="H154" s="14" t="s">
        <v>5</v>
      </c>
      <c r="I154" s="14" t="s">
        <v>6</v>
      </c>
    </row>
    <row r="155" spans="1:9" ht="21">
      <c r="A155" s="92"/>
      <c r="B155" s="90"/>
      <c r="C155" s="91"/>
      <c r="D155" s="94"/>
      <c r="E155" s="86"/>
      <c r="F155" s="13" t="s">
        <v>7</v>
      </c>
      <c r="G155" s="13" t="s">
        <v>8</v>
      </c>
      <c r="H155" s="15" t="s">
        <v>9</v>
      </c>
      <c r="I155" s="15" t="s">
        <v>10</v>
      </c>
    </row>
    <row r="156" spans="1:9" ht="21">
      <c r="A156" s="95" t="s">
        <v>16</v>
      </c>
      <c r="B156" s="95"/>
      <c r="C156" s="95"/>
      <c r="D156" s="95"/>
      <c r="E156" s="95"/>
      <c r="F156" s="95"/>
      <c r="G156" s="95"/>
      <c r="H156" s="95"/>
      <c r="I156" s="95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  <row r="182" spans="1:9" ht="21">
      <c r="A182" s="5"/>
      <c r="B182" s="5"/>
      <c r="C182" s="5"/>
      <c r="D182" s="17"/>
      <c r="E182" s="17"/>
      <c r="F182" s="5"/>
      <c r="G182" s="5"/>
      <c r="H182" s="5"/>
      <c r="I182" s="5"/>
    </row>
    <row r="183" spans="1:9" ht="21">
      <c r="A183" s="5"/>
      <c r="B183" s="5"/>
      <c r="C183" s="5"/>
      <c r="D183" s="17"/>
      <c r="E183" s="17"/>
      <c r="F183" s="5"/>
      <c r="G183" s="5"/>
      <c r="H183" s="5"/>
      <c r="I183" s="5"/>
    </row>
  </sheetData>
  <sheetProtection/>
  <mergeCells count="87">
    <mergeCell ref="A81:I81"/>
    <mergeCell ref="A156:I156"/>
    <mergeCell ref="A115:I115"/>
    <mergeCell ref="A96:A97"/>
    <mergeCell ref="B96:C97"/>
    <mergeCell ref="A76:I76"/>
    <mergeCell ref="A77:I77"/>
    <mergeCell ref="A94:I94"/>
    <mergeCell ref="A95:I95"/>
    <mergeCell ref="G112:I112"/>
    <mergeCell ref="A113:I113"/>
    <mergeCell ref="D96:D97"/>
    <mergeCell ref="A41:I41"/>
    <mergeCell ref="A21:I21"/>
    <mergeCell ref="F96:G96"/>
    <mergeCell ref="G92:I92"/>
    <mergeCell ref="F79:G79"/>
    <mergeCell ref="A78:I78"/>
    <mergeCell ref="E79:E80"/>
    <mergeCell ref="E96:E97"/>
    <mergeCell ref="E24:E25"/>
    <mergeCell ref="A7:I7"/>
    <mergeCell ref="A79:A80"/>
    <mergeCell ref="B79:C80"/>
    <mergeCell ref="D79:D80"/>
    <mergeCell ref="A58:I58"/>
    <mergeCell ref="F60:G60"/>
    <mergeCell ref="F24:G24"/>
    <mergeCell ref="A22:I22"/>
    <mergeCell ref="A23:I23"/>
    <mergeCell ref="B5:C6"/>
    <mergeCell ref="D5:D6"/>
    <mergeCell ref="E5:E6"/>
    <mergeCell ref="G1:I1"/>
    <mergeCell ref="A2:I2"/>
    <mergeCell ref="A3:I3"/>
    <mergeCell ref="A4:I4"/>
    <mergeCell ref="A5:A6"/>
    <mergeCell ref="F5:G5"/>
    <mergeCell ref="D24:D25"/>
    <mergeCell ref="E42:E43"/>
    <mergeCell ref="A42:A43"/>
    <mergeCell ref="G38:I38"/>
    <mergeCell ref="A39:I39"/>
    <mergeCell ref="G20:I20"/>
    <mergeCell ref="A40:I40"/>
    <mergeCell ref="F42:G42"/>
    <mergeCell ref="A24:A25"/>
    <mergeCell ref="B24:C25"/>
    <mergeCell ref="A62:I62"/>
    <mergeCell ref="G75:I75"/>
    <mergeCell ref="B42:C43"/>
    <mergeCell ref="D42:D43"/>
    <mergeCell ref="G56:I56"/>
    <mergeCell ref="A60:A61"/>
    <mergeCell ref="B60:C61"/>
    <mergeCell ref="D60:D61"/>
    <mergeCell ref="E60:E61"/>
    <mergeCell ref="A57:I57"/>
    <mergeCell ref="A59:I59"/>
    <mergeCell ref="A137:I137"/>
    <mergeCell ref="A93:I93"/>
    <mergeCell ref="A118:I118"/>
    <mergeCell ref="G131:I131"/>
    <mergeCell ref="A132:I132"/>
    <mergeCell ref="A133:I133"/>
    <mergeCell ref="A134:I134"/>
    <mergeCell ref="A114:I114"/>
    <mergeCell ref="F116:G116"/>
    <mergeCell ref="A116:A117"/>
    <mergeCell ref="B116:C117"/>
    <mergeCell ref="D116:D117"/>
    <mergeCell ref="E116:E117"/>
    <mergeCell ref="A135:A136"/>
    <mergeCell ref="B135:C136"/>
    <mergeCell ref="D135:D136"/>
    <mergeCell ref="E135:E136"/>
    <mergeCell ref="F135:G135"/>
    <mergeCell ref="A151:I151"/>
    <mergeCell ref="A152:I152"/>
    <mergeCell ref="A154:A155"/>
    <mergeCell ref="B154:C155"/>
    <mergeCell ref="D154:D155"/>
    <mergeCell ref="A153:I153"/>
    <mergeCell ref="F154:G154"/>
    <mergeCell ref="E154:E155"/>
    <mergeCell ref="G150:I15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3"/>
  <sheetViews>
    <sheetView zoomScaleSheetLayoutView="100" zoomScalePageLayoutView="0" workbookViewId="0" topLeftCell="A16">
      <selection activeCell="I29" sqref="I29"/>
    </sheetView>
  </sheetViews>
  <sheetFormatPr defaultColWidth="8.75390625" defaultRowHeight="14.25"/>
  <cols>
    <col min="1" max="1" width="6.375" style="8" bestFit="1" customWidth="1"/>
    <col min="2" max="2" width="14.375" style="8" customWidth="1"/>
    <col min="3" max="3" width="11.25390625" style="8" bestFit="1" customWidth="1"/>
    <col min="4" max="4" width="14.00390625" style="8" bestFit="1" customWidth="1"/>
    <col min="5" max="5" width="15.50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84"/>
      <c r="H1" s="84"/>
      <c r="I1" s="84"/>
    </row>
    <row r="2" spans="1:9" ht="23.25">
      <c r="A2" s="87" t="s">
        <v>92</v>
      </c>
      <c r="B2" s="87"/>
      <c r="C2" s="87"/>
      <c r="D2" s="87"/>
      <c r="E2" s="87"/>
      <c r="F2" s="87"/>
      <c r="G2" s="87"/>
      <c r="H2" s="87"/>
      <c r="I2" s="87"/>
    </row>
    <row r="3" spans="1:9" ht="23.25">
      <c r="A3" s="87" t="s">
        <v>188</v>
      </c>
      <c r="B3" s="87"/>
      <c r="C3" s="87"/>
      <c r="D3" s="87"/>
      <c r="E3" s="87"/>
      <c r="F3" s="87"/>
      <c r="G3" s="87"/>
      <c r="H3" s="87"/>
      <c r="I3" s="87"/>
    </row>
    <row r="4" spans="1:9" ht="23.25">
      <c r="A4" s="83" t="s">
        <v>15</v>
      </c>
      <c r="B4" s="83"/>
      <c r="C4" s="83"/>
      <c r="D4" s="83"/>
      <c r="E4" s="83"/>
      <c r="F4" s="83"/>
      <c r="G4" s="83"/>
      <c r="H4" s="83"/>
      <c r="I4" s="83"/>
    </row>
    <row r="5" spans="1:9" ht="21" customHeight="1">
      <c r="A5" s="92" t="s">
        <v>0</v>
      </c>
      <c r="B5" s="88" t="s">
        <v>1</v>
      </c>
      <c r="C5" s="89"/>
      <c r="D5" s="93" t="s">
        <v>2</v>
      </c>
      <c r="E5" s="85" t="s">
        <v>3</v>
      </c>
      <c r="F5" s="92" t="s">
        <v>4</v>
      </c>
      <c r="G5" s="92"/>
      <c r="H5" s="14" t="s">
        <v>5</v>
      </c>
      <c r="I5" s="14" t="s">
        <v>6</v>
      </c>
    </row>
    <row r="6" spans="1:9" ht="21">
      <c r="A6" s="92"/>
      <c r="B6" s="90"/>
      <c r="C6" s="91"/>
      <c r="D6" s="94"/>
      <c r="E6" s="86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5" t="s">
        <v>16</v>
      </c>
      <c r="B7" s="95"/>
      <c r="C7" s="95"/>
      <c r="D7" s="95"/>
      <c r="E7" s="95"/>
      <c r="F7" s="95"/>
      <c r="G7" s="95"/>
      <c r="H7" s="95"/>
      <c r="I7" s="95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3.25" customHeight="1">
      <c r="A18" s="4"/>
      <c r="B18" s="4"/>
      <c r="C18" s="4"/>
      <c r="D18" s="4"/>
      <c r="E18" s="4"/>
      <c r="F18" s="4"/>
      <c r="G18" s="84"/>
      <c r="H18" s="84"/>
      <c r="I18" s="84"/>
    </row>
    <row r="19" spans="1:9" ht="23.25">
      <c r="A19" s="87" t="s">
        <v>92</v>
      </c>
      <c r="B19" s="87"/>
      <c r="C19" s="87"/>
      <c r="D19" s="87"/>
      <c r="E19" s="87"/>
      <c r="F19" s="87"/>
      <c r="G19" s="87"/>
      <c r="H19" s="87"/>
      <c r="I19" s="87"/>
    </row>
    <row r="20" spans="1:9" ht="23.25">
      <c r="A20" s="87" t="s">
        <v>188</v>
      </c>
      <c r="B20" s="87"/>
      <c r="C20" s="87"/>
      <c r="D20" s="87"/>
      <c r="E20" s="87"/>
      <c r="F20" s="87"/>
      <c r="G20" s="87"/>
      <c r="H20" s="87"/>
      <c r="I20" s="87"/>
    </row>
    <row r="21" spans="1:9" ht="23.25">
      <c r="A21" s="83" t="s">
        <v>17</v>
      </c>
      <c r="B21" s="83"/>
      <c r="C21" s="83"/>
      <c r="D21" s="83"/>
      <c r="E21" s="83"/>
      <c r="F21" s="83"/>
      <c r="G21" s="83"/>
      <c r="H21" s="83"/>
      <c r="I21" s="83"/>
    </row>
    <row r="22" spans="1:9" ht="21" customHeight="1">
      <c r="A22" s="92" t="s">
        <v>0</v>
      </c>
      <c r="B22" s="88" t="s">
        <v>1</v>
      </c>
      <c r="C22" s="89"/>
      <c r="D22" s="93" t="s">
        <v>2</v>
      </c>
      <c r="E22" s="85" t="s">
        <v>3</v>
      </c>
      <c r="F22" s="92" t="s">
        <v>4</v>
      </c>
      <c r="G22" s="92"/>
      <c r="H22" s="14" t="s">
        <v>5</v>
      </c>
      <c r="I22" s="14" t="s">
        <v>6</v>
      </c>
    </row>
    <row r="23" spans="1:9" ht="21">
      <c r="A23" s="92"/>
      <c r="B23" s="90"/>
      <c r="C23" s="91"/>
      <c r="D23" s="94"/>
      <c r="E23" s="86"/>
      <c r="F23" s="13" t="s">
        <v>7</v>
      </c>
      <c r="G23" s="13" t="s">
        <v>8</v>
      </c>
      <c r="H23" s="15" t="s">
        <v>9</v>
      </c>
      <c r="I23" s="15" t="s">
        <v>10</v>
      </c>
    </row>
    <row r="24" spans="1:10" ht="21">
      <c r="A24" s="10">
        <v>1</v>
      </c>
      <c r="B24" s="54" t="s">
        <v>93</v>
      </c>
      <c r="C24" s="34" t="s">
        <v>94</v>
      </c>
      <c r="D24" s="9" t="s">
        <v>97</v>
      </c>
      <c r="E24" s="9" t="s">
        <v>18</v>
      </c>
      <c r="F24" s="10">
        <v>1</v>
      </c>
      <c r="G24" s="10" t="s">
        <v>18</v>
      </c>
      <c r="H24" s="10">
        <v>12</v>
      </c>
      <c r="I24" s="10">
        <v>1</v>
      </c>
      <c r="J24" s="12" t="s">
        <v>170</v>
      </c>
    </row>
    <row r="25" spans="1:10" ht="21">
      <c r="A25" s="10">
        <v>2</v>
      </c>
      <c r="B25" s="52" t="s">
        <v>95</v>
      </c>
      <c r="C25" s="33" t="s">
        <v>96</v>
      </c>
      <c r="D25" s="9" t="s">
        <v>23</v>
      </c>
      <c r="E25" s="10" t="s">
        <v>18</v>
      </c>
      <c r="F25" s="10">
        <v>1</v>
      </c>
      <c r="G25" s="10" t="s">
        <v>18</v>
      </c>
      <c r="H25" s="10">
        <v>12</v>
      </c>
      <c r="I25" s="10">
        <v>1</v>
      </c>
      <c r="J25" s="12" t="s">
        <v>169</v>
      </c>
    </row>
    <row r="26" spans="1:10" ht="21">
      <c r="A26" s="10">
        <v>3</v>
      </c>
      <c r="B26" s="50" t="s">
        <v>138</v>
      </c>
      <c r="C26" s="33" t="s">
        <v>139</v>
      </c>
      <c r="D26" s="46">
        <v>240575</v>
      </c>
      <c r="E26" s="10" t="s">
        <v>18</v>
      </c>
      <c r="F26" s="10"/>
      <c r="G26" s="10">
        <v>1</v>
      </c>
      <c r="H26" s="10">
        <v>0</v>
      </c>
      <c r="I26" s="10">
        <v>1</v>
      </c>
      <c r="J26" s="12" t="s">
        <v>169</v>
      </c>
    </row>
    <row r="27" spans="1:10" ht="21">
      <c r="A27" s="10">
        <v>4</v>
      </c>
      <c r="B27" s="50" t="s">
        <v>140</v>
      </c>
      <c r="C27" s="33" t="s">
        <v>141</v>
      </c>
      <c r="D27" s="46">
        <v>21623</v>
      </c>
      <c r="E27" s="10" t="s">
        <v>18</v>
      </c>
      <c r="F27" s="10">
        <v>1</v>
      </c>
      <c r="G27" s="10" t="s">
        <v>18</v>
      </c>
      <c r="H27" s="10">
        <v>12</v>
      </c>
      <c r="I27" s="10">
        <v>1</v>
      </c>
      <c r="J27" s="12" t="s">
        <v>169</v>
      </c>
    </row>
    <row r="28" spans="1:9" ht="21.75" thickBot="1">
      <c r="A28" s="6"/>
      <c r="B28" s="1"/>
      <c r="C28" s="1"/>
      <c r="D28" s="5"/>
      <c r="E28" s="5"/>
      <c r="F28" s="5"/>
      <c r="G28" s="5"/>
      <c r="H28" s="5"/>
      <c r="I28" s="43">
        <f>SUM(I24:I27)</f>
        <v>4</v>
      </c>
    </row>
    <row r="29" spans="1:9" ht="21.75" thickTop="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 t="s">
        <v>189</v>
      </c>
      <c r="C30" s="1" t="s">
        <v>190</v>
      </c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3.25" customHeight="1">
      <c r="A33" s="4"/>
      <c r="B33" s="1"/>
      <c r="C33" s="1"/>
      <c r="D33" s="4"/>
      <c r="E33" s="4"/>
      <c r="F33" s="4"/>
      <c r="G33" s="84"/>
      <c r="H33" s="84"/>
      <c r="I33" s="84"/>
    </row>
    <row r="34" spans="1:9" ht="23.25">
      <c r="A34" s="87" t="s">
        <v>92</v>
      </c>
      <c r="B34" s="87"/>
      <c r="C34" s="87"/>
      <c r="D34" s="87"/>
      <c r="E34" s="87"/>
      <c r="F34" s="87"/>
      <c r="G34" s="87"/>
      <c r="H34" s="87"/>
      <c r="I34" s="87"/>
    </row>
    <row r="35" spans="1:9" ht="23.25">
      <c r="A35" s="87" t="s">
        <v>188</v>
      </c>
      <c r="B35" s="87"/>
      <c r="C35" s="87"/>
      <c r="D35" s="87"/>
      <c r="E35" s="87"/>
      <c r="F35" s="87"/>
      <c r="G35" s="87"/>
      <c r="H35" s="87"/>
      <c r="I35" s="87"/>
    </row>
    <row r="36" spans="1:9" ht="23.25">
      <c r="A36" s="83" t="s">
        <v>20</v>
      </c>
      <c r="B36" s="83"/>
      <c r="C36" s="83"/>
      <c r="D36" s="83"/>
      <c r="E36" s="83"/>
      <c r="F36" s="83"/>
      <c r="G36" s="83"/>
      <c r="H36" s="83"/>
      <c r="I36" s="83"/>
    </row>
    <row r="37" spans="1:9" ht="21" customHeight="1">
      <c r="A37" s="92" t="s">
        <v>0</v>
      </c>
      <c r="B37" s="88" t="s">
        <v>1</v>
      </c>
      <c r="C37" s="89"/>
      <c r="D37" s="93" t="s">
        <v>2</v>
      </c>
      <c r="E37" s="85" t="s">
        <v>3</v>
      </c>
      <c r="F37" s="92" t="s">
        <v>4</v>
      </c>
      <c r="G37" s="92"/>
      <c r="H37" s="14" t="s">
        <v>5</v>
      </c>
      <c r="I37" s="14" t="s">
        <v>6</v>
      </c>
    </row>
    <row r="38" spans="1:9" ht="21">
      <c r="A38" s="92"/>
      <c r="B38" s="90"/>
      <c r="C38" s="91"/>
      <c r="D38" s="94"/>
      <c r="E38" s="86"/>
      <c r="F38" s="13" t="s">
        <v>7</v>
      </c>
      <c r="G38" s="13" t="s">
        <v>8</v>
      </c>
      <c r="H38" s="15" t="s">
        <v>9</v>
      </c>
      <c r="I38" s="15" t="s">
        <v>10</v>
      </c>
    </row>
    <row r="39" spans="1:10" ht="21">
      <c r="A39" s="10">
        <v>1</v>
      </c>
      <c r="B39" s="50" t="s">
        <v>151</v>
      </c>
      <c r="C39" s="33" t="s">
        <v>152</v>
      </c>
      <c r="D39" s="46">
        <v>242125</v>
      </c>
      <c r="E39" s="10" t="s">
        <v>18</v>
      </c>
      <c r="F39" s="10">
        <v>1</v>
      </c>
      <c r="G39" s="10" t="s">
        <v>18</v>
      </c>
      <c r="H39" s="10">
        <v>12</v>
      </c>
      <c r="I39" s="10">
        <v>1</v>
      </c>
      <c r="J39" s="12" t="s">
        <v>169</v>
      </c>
    </row>
    <row r="40" spans="1:9" ht="21.75" thickBot="1">
      <c r="A40" s="6"/>
      <c r="B40" s="1"/>
      <c r="C40" s="1"/>
      <c r="D40" s="5"/>
      <c r="E40" s="5"/>
      <c r="F40" s="5"/>
      <c r="G40" s="5"/>
      <c r="H40" s="5"/>
      <c r="I40" s="43">
        <f>SUM(I39:I39)</f>
        <v>1</v>
      </c>
    </row>
    <row r="41" spans="1:9" ht="21.75" thickTop="1">
      <c r="A41" s="6"/>
      <c r="B41" s="5"/>
      <c r="C41" s="5"/>
      <c r="D41" s="5"/>
      <c r="E41" s="5"/>
      <c r="F41" s="6"/>
      <c r="G41" s="6"/>
      <c r="H41" s="6"/>
      <c r="I41" s="6"/>
    </row>
    <row r="42" spans="1:9" ht="21">
      <c r="A42" s="6"/>
      <c r="B42" s="5"/>
      <c r="C42" s="5"/>
      <c r="D42" s="5"/>
      <c r="E42" s="5"/>
      <c r="F42" s="6"/>
      <c r="G42" s="6"/>
      <c r="H42" s="6"/>
      <c r="I42" s="6"/>
    </row>
    <row r="43" spans="1:9" ht="21">
      <c r="A43" s="6"/>
      <c r="B43" s="5"/>
      <c r="C43" s="5"/>
      <c r="D43" s="5"/>
      <c r="E43" s="5"/>
      <c r="F43" s="6"/>
      <c r="G43" s="6"/>
      <c r="H43" s="6"/>
      <c r="I43" s="6"/>
    </row>
    <row r="44" spans="1:9" ht="2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6"/>
      <c r="B45" s="5"/>
      <c r="C45" s="5"/>
      <c r="D45" s="5"/>
      <c r="E45" s="5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0.25" customHeight="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6"/>
      <c r="B53" s="5"/>
      <c r="C53" s="5"/>
      <c r="D53" s="5"/>
      <c r="E53" s="5"/>
      <c r="F53" s="6"/>
      <c r="G53" s="6"/>
      <c r="H53" s="6"/>
      <c r="I53" s="6"/>
    </row>
    <row r="54" spans="1:9" ht="21">
      <c r="A54" s="4"/>
      <c r="B54" s="4"/>
      <c r="C54" s="4"/>
      <c r="D54" s="4"/>
      <c r="E54" s="84"/>
      <c r="F54" s="84"/>
      <c r="G54" s="84"/>
      <c r="H54" s="84"/>
      <c r="I54" s="84"/>
    </row>
    <row r="55" spans="1:9" ht="23.25">
      <c r="A55" s="87" t="s">
        <v>92</v>
      </c>
      <c r="B55" s="87"/>
      <c r="C55" s="87"/>
      <c r="D55" s="87"/>
      <c r="E55" s="87"/>
      <c r="F55" s="87"/>
      <c r="G55" s="87"/>
      <c r="H55" s="87"/>
      <c r="I55" s="87"/>
    </row>
    <row r="56" spans="1:9" ht="23.25">
      <c r="A56" s="87" t="s">
        <v>188</v>
      </c>
      <c r="B56" s="87"/>
      <c r="C56" s="87"/>
      <c r="D56" s="87"/>
      <c r="E56" s="87"/>
      <c r="F56" s="87"/>
      <c r="G56" s="87"/>
      <c r="H56" s="87"/>
      <c r="I56" s="87"/>
    </row>
    <row r="57" spans="1:9" ht="23.25">
      <c r="A57" s="83" t="s">
        <v>19</v>
      </c>
      <c r="B57" s="83"/>
      <c r="C57" s="83"/>
      <c r="D57" s="83"/>
      <c r="E57" s="83"/>
      <c r="F57" s="83"/>
      <c r="G57" s="83"/>
      <c r="H57" s="83"/>
      <c r="I57" s="83"/>
    </row>
    <row r="58" spans="1:9" ht="21" customHeight="1">
      <c r="A58" s="92" t="s">
        <v>0</v>
      </c>
      <c r="B58" s="88" t="s">
        <v>1</v>
      </c>
      <c r="C58" s="89"/>
      <c r="D58" s="93" t="s">
        <v>2</v>
      </c>
      <c r="E58" s="85" t="s">
        <v>3</v>
      </c>
      <c r="F58" s="92" t="s">
        <v>4</v>
      </c>
      <c r="G58" s="92"/>
      <c r="H58" s="14" t="s">
        <v>5</v>
      </c>
      <c r="I58" s="14" t="s">
        <v>6</v>
      </c>
    </row>
    <row r="59" spans="1:9" ht="21">
      <c r="A59" s="92"/>
      <c r="B59" s="90"/>
      <c r="C59" s="91"/>
      <c r="D59" s="94"/>
      <c r="E59" s="86"/>
      <c r="F59" s="13" t="s">
        <v>7</v>
      </c>
      <c r="G59" s="13" t="s">
        <v>8</v>
      </c>
      <c r="H59" s="15" t="s">
        <v>9</v>
      </c>
      <c r="I59" s="15" t="s">
        <v>10</v>
      </c>
    </row>
    <row r="60" spans="1:9" ht="21">
      <c r="A60" s="95" t="s">
        <v>16</v>
      </c>
      <c r="B60" s="95"/>
      <c r="C60" s="95"/>
      <c r="D60" s="95"/>
      <c r="E60" s="95"/>
      <c r="F60" s="95"/>
      <c r="G60" s="95"/>
      <c r="H60" s="95"/>
      <c r="I60" s="95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5"/>
      <c r="B72" s="5"/>
      <c r="C72" s="5"/>
      <c r="D72" s="5"/>
      <c r="E72" s="5"/>
      <c r="F72" s="5"/>
      <c r="G72" s="5"/>
      <c r="H72" s="5"/>
      <c r="I72" s="5"/>
    </row>
    <row r="73" spans="1:9" ht="21">
      <c r="A73" s="4"/>
      <c r="B73" s="4"/>
      <c r="C73" s="4"/>
      <c r="D73" s="4"/>
      <c r="E73" s="4"/>
      <c r="F73" s="4"/>
      <c r="G73" s="84"/>
      <c r="H73" s="84"/>
      <c r="I73" s="84"/>
    </row>
    <row r="74" spans="1:9" ht="23.25">
      <c r="A74" s="87" t="s">
        <v>92</v>
      </c>
      <c r="B74" s="87"/>
      <c r="C74" s="87"/>
      <c r="D74" s="87"/>
      <c r="E74" s="87"/>
      <c r="F74" s="87"/>
      <c r="G74" s="87"/>
      <c r="H74" s="87"/>
      <c r="I74" s="87"/>
    </row>
    <row r="75" spans="1:9" ht="23.25">
      <c r="A75" s="87" t="s">
        <v>188</v>
      </c>
      <c r="B75" s="87"/>
      <c r="C75" s="87"/>
      <c r="D75" s="87"/>
      <c r="E75" s="87"/>
      <c r="F75" s="87"/>
      <c r="G75" s="87"/>
      <c r="H75" s="87"/>
      <c r="I75" s="87"/>
    </row>
    <row r="76" spans="1:9" ht="23.25">
      <c r="A76" s="83" t="s">
        <v>21</v>
      </c>
      <c r="B76" s="83"/>
      <c r="C76" s="83"/>
      <c r="D76" s="83"/>
      <c r="E76" s="83"/>
      <c r="F76" s="83"/>
      <c r="G76" s="83"/>
      <c r="H76" s="83"/>
      <c r="I76" s="83"/>
    </row>
    <row r="77" spans="1:9" ht="21" customHeight="1">
      <c r="A77" s="92" t="s">
        <v>0</v>
      </c>
      <c r="B77" s="88" t="s">
        <v>1</v>
      </c>
      <c r="C77" s="89"/>
      <c r="D77" s="93" t="s">
        <v>2</v>
      </c>
      <c r="E77" s="85" t="s">
        <v>3</v>
      </c>
      <c r="F77" s="92" t="s">
        <v>4</v>
      </c>
      <c r="G77" s="92"/>
      <c r="H77" s="14" t="s">
        <v>5</v>
      </c>
      <c r="I77" s="14" t="s">
        <v>6</v>
      </c>
    </row>
    <row r="78" spans="1:9" ht="21">
      <c r="A78" s="92"/>
      <c r="B78" s="90"/>
      <c r="C78" s="91"/>
      <c r="D78" s="94"/>
      <c r="E78" s="86"/>
      <c r="F78" s="13" t="s">
        <v>7</v>
      </c>
      <c r="G78" s="13" t="s">
        <v>8</v>
      </c>
      <c r="H78" s="15" t="s">
        <v>9</v>
      </c>
      <c r="I78" s="15" t="s">
        <v>10</v>
      </c>
    </row>
    <row r="79" spans="1:10" ht="21">
      <c r="A79" s="10">
        <v>1</v>
      </c>
      <c r="B79" s="56" t="s">
        <v>99</v>
      </c>
      <c r="C79" s="20" t="s">
        <v>100</v>
      </c>
      <c r="D79" s="9" t="s">
        <v>98</v>
      </c>
      <c r="E79" s="9" t="s">
        <v>18</v>
      </c>
      <c r="F79" s="10">
        <v>1</v>
      </c>
      <c r="G79" s="10" t="s">
        <v>18</v>
      </c>
      <c r="H79" s="10">
        <v>12</v>
      </c>
      <c r="I79" s="10">
        <v>1</v>
      </c>
      <c r="J79" s="12" t="s">
        <v>170</v>
      </c>
    </row>
    <row r="80" spans="1:9" ht="21.75" thickBot="1">
      <c r="A80" s="5"/>
      <c r="B80" s="5"/>
      <c r="C80" s="5"/>
      <c r="D80" s="17"/>
      <c r="E80" s="17"/>
      <c r="F80" s="6"/>
      <c r="G80" s="35"/>
      <c r="H80" s="35"/>
      <c r="I80" s="23">
        <f>SUM(I79)</f>
        <v>1</v>
      </c>
    </row>
    <row r="81" spans="1:9" ht="21.75" thickTop="1">
      <c r="A81" s="5"/>
      <c r="B81" s="5"/>
      <c r="C81" s="5"/>
      <c r="D81" s="17"/>
      <c r="E81" s="17"/>
      <c r="F81" s="6"/>
      <c r="G81" s="6"/>
      <c r="H81" s="6"/>
      <c r="I81" s="6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3.25" customHeight="1">
      <c r="A92" s="4"/>
      <c r="B92" s="4"/>
      <c r="C92" s="4"/>
      <c r="D92" s="4"/>
      <c r="E92" s="4"/>
      <c r="F92" s="4"/>
      <c r="G92" s="84"/>
      <c r="H92" s="84"/>
      <c r="I92" s="84"/>
    </row>
    <row r="93" spans="1:9" ht="23.25">
      <c r="A93" s="87" t="s">
        <v>92</v>
      </c>
      <c r="B93" s="87"/>
      <c r="C93" s="87"/>
      <c r="D93" s="87"/>
      <c r="E93" s="87"/>
      <c r="F93" s="87"/>
      <c r="G93" s="87"/>
      <c r="H93" s="87"/>
      <c r="I93" s="87"/>
    </row>
    <row r="94" spans="1:9" ht="23.25">
      <c r="A94" s="87" t="s">
        <v>188</v>
      </c>
      <c r="B94" s="87"/>
      <c r="C94" s="87"/>
      <c r="D94" s="87"/>
      <c r="E94" s="87"/>
      <c r="F94" s="87"/>
      <c r="G94" s="87"/>
      <c r="H94" s="87"/>
      <c r="I94" s="87"/>
    </row>
    <row r="95" spans="1:9" ht="23.25">
      <c r="A95" s="83" t="s">
        <v>11</v>
      </c>
      <c r="B95" s="83"/>
      <c r="C95" s="83"/>
      <c r="D95" s="83"/>
      <c r="E95" s="83"/>
      <c r="F95" s="83"/>
      <c r="G95" s="83"/>
      <c r="H95" s="83"/>
      <c r="I95" s="83"/>
    </row>
    <row r="96" spans="1:9" ht="21" customHeight="1">
      <c r="A96" s="92" t="s">
        <v>0</v>
      </c>
      <c r="B96" s="88" t="s">
        <v>1</v>
      </c>
      <c r="C96" s="89"/>
      <c r="D96" s="93" t="s">
        <v>2</v>
      </c>
      <c r="E96" s="85" t="s">
        <v>3</v>
      </c>
      <c r="F96" s="92" t="s">
        <v>4</v>
      </c>
      <c r="G96" s="92"/>
      <c r="H96" s="14" t="s">
        <v>5</v>
      </c>
      <c r="I96" s="14" t="s">
        <v>6</v>
      </c>
    </row>
    <row r="97" spans="1:9" ht="21">
      <c r="A97" s="92"/>
      <c r="B97" s="90"/>
      <c r="C97" s="91"/>
      <c r="D97" s="94"/>
      <c r="E97" s="86"/>
      <c r="F97" s="13" t="s">
        <v>7</v>
      </c>
      <c r="G97" s="13" t="s">
        <v>8</v>
      </c>
      <c r="H97" s="15" t="s">
        <v>9</v>
      </c>
      <c r="I97" s="15" t="s">
        <v>10</v>
      </c>
    </row>
    <row r="98" spans="1:9" ht="21">
      <c r="A98" s="95" t="s">
        <v>16</v>
      </c>
      <c r="B98" s="95"/>
      <c r="C98" s="95"/>
      <c r="D98" s="95"/>
      <c r="E98" s="95"/>
      <c r="F98" s="95"/>
      <c r="G98" s="95"/>
      <c r="H98" s="95"/>
      <c r="I98" s="95"/>
    </row>
    <row r="99" spans="1:9" ht="21">
      <c r="A99" s="5"/>
      <c r="B99" s="5"/>
      <c r="C99" s="5"/>
      <c r="D99" s="5"/>
      <c r="E99" s="5"/>
      <c r="F99" s="5"/>
      <c r="G99" s="5"/>
      <c r="H99" s="5"/>
      <c r="I99" s="5"/>
    </row>
    <row r="100" spans="1:9" ht="2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4"/>
      <c r="B111" s="4"/>
      <c r="C111" s="4"/>
      <c r="D111" s="4"/>
      <c r="E111" s="4"/>
      <c r="F111" s="4"/>
      <c r="G111" s="84"/>
      <c r="H111" s="84"/>
      <c r="I111" s="84"/>
    </row>
    <row r="112" spans="1:9" ht="23.25">
      <c r="A112" s="87" t="s">
        <v>92</v>
      </c>
      <c r="B112" s="87"/>
      <c r="C112" s="87"/>
      <c r="D112" s="87"/>
      <c r="E112" s="87"/>
      <c r="F112" s="87"/>
      <c r="G112" s="87"/>
      <c r="H112" s="87"/>
      <c r="I112" s="87"/>
    </row>
    <row r="113" spans="1:9" ht="23.25">
      <c r="A113" s="87" t="s">
        <v>188</v>
      </c>
      <c r="B113" s="87"/>
      <c r="C113" s="87"/>
      <c r="D113" s="87"/>
      <c r="E113" s="87"/>
      <c r="F113" s="87"/>
      <c r="G113" s="87"/>
      <c r="H113" s="87"/>
      <c r="I113" s="87"/>
    </row>
    <row r="114" spans="1:9" ht="23.25">
      <c r="A114" s="83" t="s">
        <v>12</v>
      </c>
      <c r="B114" s="83"/>
      <c r="C114" s="83"/>
      <c r="D114" s="83"/>
      <c r="E114" s="83"/>
      <c r="F114" s="83"/>
      <c r="G114" s="83"/>
      <c r="H114" s="83"/>
      <c r="I114" s="83"/>
    </row>
    <row r="115" spans="1:9" ht="21" customHeight="1">
      <c r="A115" s="92" t="s">
        <v>0</v>
      </c>
      <c r="B115" s="88" t="s">
        <v>1</v>
      </c>
      <c r="C115" s="89"/>
      <c r="D115" s="93" t="s">
        <v>2</v>
      </c>
      <c r="E115" s="85" t="s">
        <v>3</v>
      </c>
      <c r="F115" s="92" t="s">
        <v>4</v>
      </c>
      <c r="G115" s="92"/>
      <c r="H115" s="14" t="s">
        <v>5</v>
      </c>
      <c r="I115" s="14" t="s">
        <v>6</v>
      </c>
    </row>
    <row r="116" spans="1:9" ht="21">
      <c r="A116" s="92"/>
      <c r="B116" s="90"/>
      <c r="C116" s="91"/>
      <c r="D116" s="94"/>
      <c r="E116" s="86"/>
      <c r="F116" s="13" t="s">
        <v>7</v>
      </c>
      <c r="G116" s="13" t="s">
        <v>8</v>
      </c>
      <c r="H116" s="15" t="s">
        <v>9</v>
      </c>
      <c r="I116" s="15" t="s">
        <v>10</v>
      </c>
    </row>
    <row r="117" spans="1:9" ht="21">
      <c r="A117" s="95" t="s">
        <v>16</v>
      </c>
      <c r="B117" s="95"/>
      <c r="C117" s="95"/>
      <c r="D117" s="95"/>
      <c r="E117" s="95"/>
      <c r="F117" s="95"/>
      <c r="G117" s="95"/>
      <c r="H117" s="95"/>
      <c r="I117" s="95"/>
    </row>
    <row r="118" spans="1:9" ht="21">
      <c r="A118" s="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4"/>
      <c r="B130" s="4"/>
      <c r="C130" s="4"/>
      <c r="D130" s="4"/>
      <c r="E130" s="4"/>
      <c r="F130" s="4"/>
      <c r="G130" s="84"/>
      <c r="H130" s="84"/>
      <c r="I130" s="84"/>
    </row>
    <row r="131" spans="1:9" ht="23.25">
      <c r="A131" s="87" t="s">
        <v>92</v>
      </c>
      <c r="B131" s="87"/>
      <c r="C131" s="87"/>
      <c r="D131" s="87"/>
      <c r="E131" s="87"/>
      <c r="F131" s="87"/>
      <c r="G131" s="87"/>
      <c r="H131" s="87"/>
      <c r="I131" s="87"/>
    </row>
    <row r="132" spans="1:9" ht="23.25">
      <c r="A132" s="87" t="s">
        <v>188</v>
      </c>
      <c r="B132" s="87"/>
      <c r="C132" s="87"/>
      <c r="D132" s="87"/>
      <c r="E132" s="87"/>
      <c r="F132" s="87"/>
      <c r="G132" s="87"/>
      <c r="H132" s="87"/>
      <c r="I132" s="87"/>
    </row>
    <row r="133" spans="1:9" ht="23.25">
      <c r="A133" s="83" t="s">
        <v>13</v>
      </c>
      <c r="B133" s="83"/>
      <c r="C133" s="83"/>
      <c r="D133" s="83"/>
      <c r="E133" s="83"/>
      <c r="F133" s="83"/>
      <c r="G133" s="83"/>
      <c r="H133" s="83"/>
      <c r="I133" s="83"/>
    </row>
    <row r="134" spans="1:9" ht="21" customHeight="1">
      <c r="A134" s="92" t="s">
        <v>0</v>
      </c>
      <c r="B134" s="88" t="s">
        <v>1</v>
      </c>
      <c r="C134" s="89"/>
      <c r="D134" s="93" t="s">
        <v>2</v>
      </c>
      <c r="E134" s="85" t="s">
        <v>3</v>
      </c>
      <c r="F134" s="92" t="s">
        <v>4</v>
      </c>
      <c r="G134" s="92"/>
      <c r="H134" s="14" t="s">
        <v>5</v>
      </c>
      <c r="I134" s="14" t="s">
        <v>6</v>
      </c>
    </row>
    <row r="135" spans="1:9" ht="21">
      <c r="A135" s="92"/>
      <c r="B135" s="90"/>
      <c r="C135" s="91"/>
      <c r="D135" s="94"/>
      <c r="E135" s="86"/>
      <c r="F135" s="13" t="s">
        <v>7</v>
      </c>
      <c r="G135" s="13" t="s">
        <v>8</v>
      </c>
      <c r="H135" s="15" t="s">
        <v>9</v>
      </c>
      <c r="I135" s="15" t="s">
        <v>10</v>
      </c>
    </row>
    <row r="136" spans="1:9" ht="21">
      <c r="A136" s="95" t="s">
        <v>16</v>
      </c>
      <c r="B136" s="95"/>
      <c r="C136" s="95"/>
      <c r="D136" s="95"/>
      <c r="E136" s="95"/>
      <c r="F136" s="95"/>
      <c r="G136" s="95"/>
      <c r="H136" s="95"/>
      <c r="I136" s="95"/>
    </row>
    <row r="137" spans="1:9" ht="21">
      <c r="A137" s="5"/>
      <c r="B137" s="5"/>
      <c r="C137" s="5"/>
      <c r="D137" s="17"/>
      <c r="E137" s="17"/>
      <c r="F137" s="5"/>
      <c r="G137" s="5"/>
      <c r="H137" s="5"/>
      <c r="I137" s="5"/>
    </row>
    <row r="138" spans="1:9" ht="21">
      <c r="A138" s="5"/>
      <c r="B138" s="5"/>
      <c r="C138" s="5"/>
      <c r="D138" s="17"/>
      <c r="E138" s="17"/>
      <c r="F138" s="5"/>
      <c r="G138" s="5"/>
      <c r="H138" s="5"/>
      <c r="I138" s="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4"/>
      <c r="B149" s="4"/>
      <c r="C149" s="4"/>
      <c r="D149" s="4"/>
      <c r="E149" s="4"/>
      <c r="F149" s="4"/>
      <c r="G149" s="84"/>
      <c r="H149" s="84"/>
      <c r="I149" s="84"/>
    </row>
    <row r="150" spans="1:9" ht="23.25">
      <c r="A150" s="87" t="s">
        <v>92</v>
      </c>
      <c r="B150" s="87"/>
      <c r="C150" s="87"/>
      <c r="D150" s="87"/>
      <c r="E150" s="87"/>
      <c r="F150" s="87"/>
      <c r="G150" s="87"/>
      <c r="H150" s="87"/>
      <c r="I150" s="87"/>
    </row>
    <row r="151" spans="1:9" ht="23.25">
      <c r="A151" s="87" t="s">
        <v>188</v>
      </c>
      <c r="B151" s="87"/>
      <c r="C151" s="87"/>
      <c r="D151" s="87"/>
      <c r="E151" s="87"/>
      <c r="F151" s="87"/>
      <c r="G151" s="87"/>
      <c r="H151" s="87"/>
      <c r="I151" s="87"/>
    </row>
    <row r="152" spans="1:9" ht="23.25">
      <c r="A152" s="83" t="s">
        <v>14</v>
      </c>
      <c r="B152" s="83"/>
      <c r="C152" s="83"/>
      <c r="D152" s="83"/>
      <c r="E152" s="83"/>
      <c r="F152" s="83"/>
      <c r="G152" s="83"/>
      <c r="H152" s="83"/>
      <c r="I152" s="83"/>
    </row>
    <row r="153" spans="1:9" ht="21" customHeight="1">
      <c r="A153" s="92" t="s">
        <v>0</v>
      </c>
      <c r="B153" s="88" t="s">
        <v>1</v>
      </c>
      <c r="C153" s="89"/>
      <c r="D153" s="93" t="s">
        <v>2</v>
      </c>
      <c r="E153" s="85" t="s">
        <v>3</v>
      </c>
      <c r="F153" s="92" t="s">
        <v>4</v>
      </c>
      <c r="G153" s="92"/>
      <c r="H153" s="14" t="s">
        <v>5</v>
      </c>
      <c r="I153" s="14" t="s">
        <v>6</v>
      </c>
    </row>
    <row r="154" spans="1:9" ht="21">
      <c r="A154" s="92"/>
      <c r="B154" s="90"/>
      <c r="C154" s="91"/>
      <c r="D154" s="94"/>
      <c r="E154" s="86"/>
      <c r="F154" s="13" t="s">
        <v>7</v>
      </c>
      <c r="G154" s="13" t="s">
        <v>8</v>
      </c>
      <c r="H154" s="15" t="s">
        <v>9</v>
      </c>
      <c r="I154" s="15" t="s">
        <v>10</v>
      </c>
    </row>
    <row r="155" spans="1:9" ht="21">
      <c r="A155" s="95" t="s">
        <v>16</v>
      </c>
      <c r="B155" s="95"/>
      <c r="C155" s="95"/>
      <c r="D155" s="95"/>
      <c r="E155" s="95"/>
      <c r="F155" s="95"/>
      <c r="G155" s="95"/>
      <c r="H155" s="95"/>
      <c r="I155" s="95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  <row r="182" spans="1:9" ht="21">
      <c r="A182" s="5"/>
      <c r="B182" s="5"/>
      <c r="C182" s="5"/>
      <c r="D182" s="17"/>
      <c r="E182" s="17"/>
      <c r="F182" s="5"/>
      <c r="G182" s="5"/>
      <c r="H182" s="5"/>
      <c r="I182" s="5"/>
    </row>
    <row r="183" spans="1:9" ht="21">
      <c r="A183" s="5"/>
      <c r="B183" s="5"/>
      <c r="C183" s="5"/>
      <c r="D183" s="17"/>
      <c r="E183" s="17"/>
      <c r="F183" s="5"/>
      <c r="G183" s="5"/>
      <c r="H183" s="5"/>
      <c r="I183" s="5"/>
    </row>
  </sheetData>
  <sheetProtection/>
  <mergeCells count="87">
    <mergeCell ref="A37:A38"/>
    <mergeCell ref="E153:E154"/>
    <mergeCell ref="G130:I130"/>
    <mergeCell ref="A136:I136"/>
    <mergeCell ref="A35:I35"/>
    <mergeCell ref="D37:D38"/>
    <mergeCell ref="D134:D135"/>
    <mergeCell ref="E134:E135"/>
    <mergeCell ref="A152:I152"/>
    <mergeCell ref="A150:I150"/>
    <mergeCell ref="A155:I155"/>
    <mergeCell ref="A151:I151"/>
    <mergeCell ref="G149:I149"/>
    <mergeCell ref="A56:I56"/>
    <mergeCell ref="A57:I57"/>
    <mergeCell ref="F153:G153"/>
    <mergeCell ref="F134:G134"/>
    <mergeCell ref="A153:A154"/>
    <mergeCell ref="B153:C154"/>
    <mergeCell ref="D153:D154"/>
    <mergeCell ref="A134:A135"/>
    <mergeCell ref="B134:C135"/>
    <mergeCell ref="A75:I75"/>
    <mergeCell ref="A76:I76"/>
    <mergeCell ref="A21:I21"/>
    <mergeCell ref="A55:I55"/>
    <mergeCell ref="E54:I54"/>
    <mergeCell ref="B37:C38"/>
    <mergeCell ref="A60:I60"/>
    <mergeCell ref="G73:I73"/>
    <mergeCell ref="A34:I34"/>
    <mergeCell ref="A36:I36"/>
    <mergeCell ref="G18:I18"/>
    <mergeCell ref="A19:I19"/>
    <mergeCell ref="A20:I20"/>
    <mergeCell ref="B22:C23"/>
    <mergeCell ref="D22:D23"/>
    <mergeCell ref="E22:E23"/>
    <mergeCell ref="A22:A23"/>
    <mergeCell ref="E5:E6"/>
    <mergeCell ref="F5:G5"/>
    <mergeCell ref="A5:A6"/>
    <mergeCell ref="E37:E38"/>
    <mergeCell ref="F37:G37"/>
    <mergeCell ref="G33:I33"/>
    <mergeCell ref="B5:C6"/>
    <mergeCell ref="D5:D6"/>
    <mergeCell ref="A7:I7"/>
    <mergeCell ref="F22:G22"/>
    <mergeCell ref="G1:I1"/>
    <mergeCell ref="A2:I2"/>
    <mergeCell ref="A3:I3"/>
    <mergeCell ref="A4:I4"/>
    <mergeCell ref="F58:G58"/>
    <mergeCell ref="A74:I74"/>
    <mergeCell ref="A58:A59"/>
    <mergeCell ref="B58:C59"/>
    <mergeCell ref="D58:D59"/>
    <mergeCell ref="E58:E59"/>
    <mergeCell ref="F77:G77"/>
    <mergeCell ref="A93:I93"/>
    <mergeCell ref="A94:I94"/>
    <mergeCell ref="A95:I95"/>
    <mergeCell ref="A77:A78"/>
    <mergeCell ref="B77:C78"/>
    <mergeCell ref="D77:D78"/>
    <mergeCell ref="E77:E78"/>
    <mergeCell ref="G92:I92"/>
    <mergeCell ref="A133:I133"/>
    <mergeCell ref="A98:I98"/>
    <mergeCell ref="G111:I111"/>
    <mergeCell ref="D115:D116"/>
    <mergeCell ref="E115:E116"/>
    <mergeCell ref="F115:G115"/>
    <mergeCell ref="B115:C116"/>
    <mergeCell ref="A115:A116"/>
    <mergeCell ref="A112:I112"/>
    <mergeCell ref="A113:I113"/>
    <mergeCell ref="F96:G96"/>
    <mergeCell ref="A131:I131"/>
    <mergeCell ref="A132:I132"/>
    <mergeCell ref="A96:A97"/>
    <mergeCell ref="B96:C97"/>
    <mergeCell ref="D96:D97"/>
    <mergeCell ref="E96:E97"/>
    <mergeCell ref="A114:I114"/>
    <mergeCell ref="A117:I11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3"/>
  <sheetViews>
    <sheetView zoomScale="85" zoomScaleNormal="85" zoomScalePageLayoutView="0" workbookViewId="0" topLeftCell="A73">
      <selection activeCell="G12" sqref="G12"/>
    </sheetView>
  </sheetViews>
  <sheetFormatPr defaultColWidth="8.75390625" defaultRowHeight="14.25"/>
  <cols>
    <col min="1" max="1" width="6.375" style="8" bestFit="1" customWidth="1"/>
    <col min="2" max="2" width="14.375" style="8" customWidth="1"/>
    <col min="3" max="3" width="11.25390625" style="8" bestFit="1" customWidth="1"/>
    <col min="4" max="4" width="14.00390625" style="8" bestFit="1" customWidth="1"/>
    <col min="5" max="5" width="15.50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84"/>
      <c r="H1" s="84"/>
      <c r="I1" s="84"/>
    </row>
    <row r="2" spans="1:9" ht="23.25">
      <c r="A2" s="87" t="s">
        <v>92</v>
      </c>
      <c r="B2" s="87"/>
      <c r="C2" s="87"/>
      <c r="D2" s="87"/>
      <c r="E2" s="87"/>
      <c r="F2" s="87"/>
      <c r="G2" s="87"/>
      <c r="H2" s="87"/>
      <c r="I2" s="87"/>
    </row>
    <row r="3" spans="1:9" ht="23.25">
      <c r="A3" s="87" t="s">
        <v>188</v>
      </c>
      <c r="B3" s="87"/>
      <c r="C3" s="87"/>
      <c r="D3" s="87"/>
      <c r="E3" s="87"/>
      <c r="F3" s="87"/>
      <c r="G3" s="87"/>
      <c r="H3" s="87"/>
      <c r="I3" s="87"/>
    </row>
    <row r="4" spans="1:9" ht="23.25">
      <c r="A4" s="83" t="s">
        <v>15</v>
      </c>
      <c r="B4" s="83"/>
      <c r="C4" s="83"/>
      <c r="D4" s="83"/>
      <c r="E4" s="83"/>
      <c r="F4" s="83"/>
      <c r="G4" s="83"/>
      <c r="H4" s="83"/>
      <c r="I4" s="83"/>
    </row>
    <row r="5" spans="1:9" ht="21" customHeight="1">
      <c r="A5" s="92" t="s">
        <v>0</v>
      </c>
      <c r="B5" s="88" t="s">
        <v>1</v>
      </c>
      <c r="C5" s="89"/>
      <c r="D5" s="93" t="s">
        <v>2</v>
      </c>
      <c r="E5" s="85" t="s">
        <v>3</v>
      </c>
      <c r="F5" s="92" t="s">
        <v>4</v>
      </c>
      <c r="G5" s="92"/>
      <c r="H5" s="14" t="s">
        <v>5</v>
      </c>
      <c r="I5" s="14" t="s">
        <v>6</v>
      </c>
    </row>
    <row r="6" spans="1:9" ht="21">
      <c r="A6" s="92"/>
      <c r="B6" s="90"/>
      <c r="C6" s="91"/>
      <c r="D6" s="94"/>
      <c r="E6" s="86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5" t="s">
        <v>16</v>
      </c>
      <c r="B7" s="95"/>
      <c r="C7" s="95"/>
      <c r="D7" s="95"/>
      <c r="E7" s="95"/>
      <c r="F7" s="95"/>
      <c r="G7" s="95"/>
      <c r="H7" s="95"/>
      <c r="I7" s="95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3.25" customHeight="1">
      <c r="A18" s="4"/>
      <c r="B18" s="4"/>
      <c r="C18" s="4"/>
      <c r="D18" s="4"/>
      <c r="E18" s="4"/>
      <c r="F18" s="4"/>
      <c r="G18" s="84"/>
      <c r="H18" s="84"/>
      <c r="I18" s="84"/>
    </row>
    <row r="19" spans="1:9" ht="23.25">
      <c r="A19" s="87" t="s">
        <v>92</v>
      </c>
      <c r="B19" s="87"/>
      <c r="C19" s="87"/>
      <c r="D19" s="87"/>
      <c r="E19" s="87"/>
      <c r="F19" s="87"/>
      <c r="G19" s="87"/>
      <c r="H19" s="87"/>
      <c r="I19" s="87"/>
    </row>
    <row r="20" spans="1:9" ht="23.25">
      <c r="A20" s="87" t="s">
        <v>188</v>
      </c>
      <c r="B20" s="87"/>
      <c r="C20" s="87"/>
      <c r="D20" s="87"/>
      <c r="E20" s="87"/>
      <c r="F20" s="87"/>
      <c r="G20" s="87"/>
      <c r="H20" s="87"/>
      <c r="I20" s="87"/>
    </row>
    <row r="21" spans="1:9" ht="23.25">
      <c r="A21" s="83" t="s">
        <v>17</v>
      </c>
      <c r="B21" s="83"/>
      <c r="C21" s="83"/>
      <c r="D21" s="83"/>
      <c r="E21" s="83"/>
      <c r="F21" s="83"/>
      <c r="G21" s="83"/>
      <c r="H21" s="83"/>
      <c r="I21" s="83"/>
    </row>
    <row r="22" spans="1:9" ht="21" customHeight="1">
      <c r="A22" s="92" t="s">
        <v>0</v>
      </c>
      <c r="B22" s="88" t="s">
        <v>1</v>
      </c>
      <c r="C22" s="89"/>
      <c r="D22" s="93" t="s">
        <v>2</v>
      </c>
      <c r="E22" s="85" t="s">
        <v>3</v>
      </c>
      <c r="F22" s="92" t="s">
        <v>4</v>
      </c>
      <c r="G22" s="92"/>
      <c r="H22" s="14" t="s">
        <v>5</v>
      </c>
      <c r="I22" s="14" t="s">
        <v>6</v>
      </c>
    </row>
    <row r="23" spans="1:9" ht="21">
      <c r="A23" s="92"/>
      <c r="B23" s="90"/>
      <c r="C23" s="91"/>
      <c r="D23" s="94"/>
      <c r="E23" s="86"/>
      <c r="F23" s="13" t="s">
        <v>7</v>
      </c>
      <c r="G23" s="13" t="s">
        <v>8</v>
      </c>
      <c r="H23" s="15" t="s">
        <v>9</v>
      </c>
      <c r="I23" s="15" t="s">
        <v>10</v>
      </c>
    </row>
    <row r="24" spans="1:10" ht="21">
      <c r="A24" s="10">
        <v>1</v>
      </c>
      <c r="B24" s="52" t="s">
        <v>133</v>
      </c>
      <c r="C24" s="33" t="s">
        <v>134</v>
      </c>
      <c r="D24" s="9" t="s">
        <v>129</v>
      </c>
      <c r="E24" s="10" t="s">
        <v>18</v>
      </c>
      <c r="F24" s="10">
        <v>1</v>
      </c>
      <c r="G24" s="21" t="s">
        <v>18</v>
      </c>
      <c r="H24" s="10">
        <v>12</v>
      </c>
      <c r="I24" s="10">
        <v>1</v>
      </c>
      <c r="J24" s="12" t="s">
        <v>169</v>
      </c>
    </row>
    <row r="25" spans="1:10" ht="21">
      <c r="A25" s="10">
        <v>2</v>
      </c>
      <c r="B25" s="50" t="s">
        <v>144</v>
      </c>
      <c r="C25" s="33" t="s">
        <v>145</v>
      </c>
      <c r="D25" s="46">
        <v>21919</v>
      </c>
      <c r="E25" s="10" t="s">
        <v>18</v>
      </c>
      <c r="F25" s="10">
        <v>1</v>
      </c>
      <c r="G25" s="10" t="s">
        <v>18</v>
      </c>
      <c r="H25" s="10">
        <v>12</v>
      </c>
      <c r="I25" s="10">
        <v>1</v>
      </c>
      <c r="J25" s="12" t="s">
        <v>169</v>
      </c>
    </row>
    <row r="26" spans="1:10" ht="21">
      <c r="A26" s="10">
        <v>3</v>
      </c>
      <c r="B26" s="50" t="s">
        <v>148</v>
      </c>
      <c r="C26" s="33" t="s">
        <v>149</v>
      </c>
      <c r="D26" s="46" t="s">
        <v>147</v>
      </c>
      <c r="E26" s="10" t="s">
        <v>18</v>
      </c>
      <c r="F26" s="10">
        <v>1</v>
      </c>
      <c r="G26" s="10" t="s">
        <v>18</v>
      </c>
      <c r="H26" s="10">
        <v>12</v>
      </c>
      <c r="I26" s="10">
        <v>1</v>
      </c>
      <c r="J26" s="12" t="s">
        <v>169</v>
      </c>
    </row>
    <row r="27" spans="1:9" ht="21.75" thickBot="1">
      <c r="A27" s="6"/>
      <c r="B27" s="1"/>
      <c r="C27" s="1"/>
      <c r="D27" s="5"/>
      <c r="E27" s="5"/>
      <c r="F27" s="5"/>
      <c r="G27" s="5"/>
      <c r="H27" s="5"/>
      <c r="I27" s="43">
        <f>SUM(I24:I26)</f>
        <v>3</v>
      </c>
    </row>
    <row r="28" spans="1:9" ht="21.75" thickTop="1">
      <c r="A28" s="6"/>
      <c r="B28" s="1"/>
      <c r="C28" s="1"/>
      <c r="D28" s="5"/>
      <c r="E28" s="5"/>
      <c r="F28" s="5"/>
      <c r="G28" s="5"/>
      <c r="H28" s="5"/>
      <c r="I28" s="5"/>
    </row>
    <row r="29" spans="1:9" ht="2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3.25" customHeight="1">
      <c r="A32" s="4"/>
      <c r="B32" s="1"/>
      <c r="C32" s="1"/>
      <c r="D32" s="4"/>
      <c r="E32" s="4"/>
      <c r="F32" s="4"/>
      <c r="G32" s="84"/>
      <c r="H32" s="84"/>
      <c r="I32" s="84"/>
    </row>
    <row r="33" spans="1:9" ht="23.25">
      <c r="A33" s="87" t="s">
        <v>92</v>
      </c>
      <c r="B33" s="87"/>
      <c r="C33" s="87"/>
      <c r="D33" s="87"/>
      <c r="E33" s="87"/>
      <c r="F33" s="87"/>
      <c r="G33" s="87"/>
      <c r="H33" s="87"/>
      <c r="I33" s="87"/>
    </row>
    <row r="34" spans="1:9" ht="23.25">
      <c r="A34" s="87" t="s">
        <v>168</v>
      </c>
      <c r="B34" s="87"/>
      <c r="C34" s="87"/>
      <c r="D34" s="87"/>
      <c r="E34" s="87"/>
      <c r="F34" s="87"/>
      <c r="G34" s="87"/>
      <c r="H34" s="87"/>
      <c r="I34" s="87"/>
    </row>
    <row r="35" spans="1:9" ht="23.25">
      <c r="A35" s="83" t="s">
        <v>20</v>
      </c>
      <c r="B35" s="83"/>
      <c r="C35" s="83"/>
      <c r="D35" s="83"/>
      <c r="E35" s="83"/>
      <c r="F35" s="83"/>
      <c r="G35" s="83"/>
      <c r="H35" s="83"/>
      <c r="I35" s="83"/>
    </row>
    <row r="36" spans="1:9" ht="21" customHeight="1">
      <c r="A36" s="92" t="s">
        <v>0</v>
      </c>
      <c r="B36" s="88" t="s">
        <v>1</v>
      </c>
      <c r="C36" s="89"/>
      <c r="D36" s="93" t="s">
        <v>2</v>
      </c>
      <c r="E36" s="85" t="s">
        <v>3</v>
      </c>
      <c r="F36" s="92" t="s">
        <v>4</v>
      </c>
      <c r="G36" s="92"/>
      <c r="H36" s="14" t="s">
        <v>5</v>
      </c>
      <c r="I36" s="14" t="s">
        <v>6</v>
      </c>
    </row>
    <row r="37" spans="1:9" ht="21">
      <c r="A37" s="92"/>
      <c r="B37" s="90"/>
      <c r="C37" s="91"/>
      <c r="D37" s="94"/>
      <c r="E37" s="86"/>
      <c r="F37" s="13" t="s">
        <v>7</v>
      </c>
      <c r="G37" s="13" t="s">
        <v>8</v>
      </c>
      <c r="H37" s="15" t="s">
        <v>9</v>
      </c>
      <c r="I37" s="15" t="s">
        <v>10</v>
      </c>
    </row>
    <row r="38" spans="1:9" ht="21">
      <c r="A38" s="95" t="s">
        <v>16</v>
      </c>
      <c r="B38" s="95"/>
      <c r="C38" s="95"/>
      <c r="D38" s="95"/>
      <c r="E38" s="95"/>
      <c r="F38" s="95"/>
      <c r="G38" s="95"/>
      <c r="H38" s="95"/>
      <c r="I38" s="95"/>
    </row>
    <row r="39" spans="1:9" ht="21.75" thickBot="1">
      <c r="A39" s="6"/>
      <c r="B39" s="1"/>
      <c r="C39" s="1"/>
      <c r="D39" s="5"/>
      <c r="E39" s="5"/>
      <c r="F39" s="5"/>
      <c r="G39" s="5"/>
      <c r="H39" s="5"/>
      <c r="I39" s="43">
        <f>SUM(I38:I38)</f>
        <v>0</v>
      </c>
    </row>
    <row r="40" spans="1:9" ht="21.75" thickTop="1">
      <c r="A40" s="6"/>
      <c r="B40" s="5"/>
      <c r="C40" s="5"/>
      <c r="D40" s="5"/>
      <c r="E40" s="5"/>
      <c r="F40" s="6"/>
      <c r="G40" s="6"/>
      <c r="H40" s="6"/>
      <c r="I40" s="6"/>
    </row>
    <row r="41" spans="1:9" ht="21">
      <c r="A41" s="6"/>
      <c r="B41" s="5"/>
      <c r="C41" s="5"/>
      <c r="D41" s="5"/>
      <c r="E41" s="5"/>
      <c r="F41" s="6"/>
      <c r="G41" s="6"/>
      <c r="H41" s="6"/>
      <c r="I41" s="6"/>
    </row>
    <row r="42" spans="1:9" ht="21">
      <c r="A42" s="6"/>
      <c r="B42" s="5"/>
      <c r="C42" s="5"/>
      <c r="D42" s="5"/>
      <c r="E42" s="5"/>
      <c r="F42" s="6"/>
      <c r="G42" s="6"/>
      <c r="H42" s="6"/>
      <c r="I42" s="6"/>
    </row>
    <row r="43" spans="1:9" ht="21">
      <c r="A43" s="6"/>
      <c r="B43" s="5"/>
      <c r="C43" s="5"/>
      <c r="D43" s="5"/>
      <c r="E43" s="5"/>
      <c r="F43" s="6"/>
      <c r="G43" s="6"/>
      <c r="H43" s="6"/>
      <c r="I43" s="6"/>
    </row>
    <row r="44" spans="1:9" ht="2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6"/>
      <c r="B45" s="5"/>
      <c r="C45" s="5"/>
      <c r="D45" s="5"/>
      <c r="E45" s="5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0.25" customHeight="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6"/>
      <c r="B51" s="5"/>
      <c r="C51" s="5"/>
      <c r="D51" s="5"/>
      <c r="E51" s="5"/>
      <c r="F51" s="6"/>
      <c r="G51" s="6"/>
      <c r="H51" s="6"/>
      <c r="I51" s="6"/>
    </row>
    <row r="52" spans="1:9" ht="21">
      <c r="A52" s="6"/>
      <c r="B52" s="5"/>
      <c r="C52" s="5"/>
      <c r="D52" s="5"/>
      <c r="E52" s="5"/>
      <c r="F52" s="6"/>
      <c r="G52" s="6"/>
      <c r="H52" s="6"/>
      <c r="I52" s="6"/>
    </row>
    <row r="53" spans="1:9" ht="21">
      <c r="A53" s="4"/>
      <c r="B53" s="4"/>
      <c r="C53" s="4"/>
      <c r="D53" s="4"/>
      <c r="E53" s="84"/>
      <c r="F53" s="84"/>
      <c r="G53" s="84"/>
      <c r="H53" s="84"/>
      <c r="I53" s="84"/>
    </row>
    <row r="54" spans="1:9" ht="23.25">
      <c r="A54" s="87" t="s">
        <v>92</v>
      </c>
      <c r="B54" s="87"/>
      <c r="C54" s="87"/>
      <c r="D54" s="87"/>
      <c r="E54" s="87"/>
      <c r="F54" s="87"/>
      <c r="G54" s="87"/>
      <c r="H54" s="87"/>
      <c r="I54" s="87"/>
    </row>
    <row r="55" spans="1:9" ht="23.25">
      <c r="A55" s="87" t="s">
        <v>168</v>
      </c>
      <c r="B55" s="87"/>
      <c r="C55" s="87"/>
      <c r="D55" s="87"/>
      <c r="E55" s="87"/>
      <c r="F55" s="87"/>
      <c r="G55" s="87"/>
      <c r="H55" s="87"/>
      <c r="I55" s="87"/>
    </row>
    <row r="56" spans="1:9" ht="23.25">
      <c r="A56" s="83" t="s">
        <v>19</v>
      </c>
      <c r="B56" s="83"/>
      <c r="C56" s="83"/>
      <c r="D56" s="83"/>
      <c r="E56" s="83"/>
      <c r="F56" s="83"/>
      <c r="G56" s="83"/>
      <c r="H56" s="83"/>
      <c r="I56" s="83"/>
    </row>
    <row r="57" spans="1:9" ht="21" customHeight="1">
      <c r="A57" s="92" t="s">
        <v>0</v>
      </c>
      <c r="B57" s="88" t="s">
        <v>1</v>
      </c>
      <c r="C57" s="89"/>
      <c r="D57" s="93" t="s">
        <v>2</v>
      </c>
      <c r="E57" s="85" t="s">
        <v>3</v>
      </c>
      <c r="F57" s="92" t="s">
        <v>4</v>
      </c>
      <c r="G57" s="92"/>
      <c r="H57" s="14" t="s">
        <v>5</v>
      </c>
      <c r="I57" s="14" t="s">
        <v>6</v>
      </c>
    </row>
    <row r="58" spans="1:9" ht="21">
      <c r="A58" s="92"/>
      <c r="B58" s="90"/>
      <c r="C58" s="91"/>
      <c r="D58" s="94"/>
      <c r="E58" s="86"/>
      <c r="F58" s="13" t="s">
        <v>7</v>
      </c>
      <c r="G58" s="13" t="s">
        <v>8</v>
      </c>
      <c r="H58" s="15" t="s">
        <v>9</v>
      </c>
      <c r="I58" s="15" t="s">
        <v>10</v>
      </c>
    </row>
    <row r="59" spans="1:9" ht="21">
      <c r="A59" s="95" t="s">
        <v>16</v>
      </c>
      <c r="B59" s="95"/>
      <c r="C59" s="95"/>
      <c r="D59" s="95"/>
      <c r="E59" s="95"/>
      <c r="F59" s="95"/>
      <c r="G59" s="95"/>
      <c r="H59" s="95"/>
      <c r="I59" s="95"/>
    </row>
    <row r="60" spans="1:9" ht="21">
      <c r="A60" s="5"/>
      <c r="B60" s="5"/>
      <c r="C60" s="5"/>
      <c r="D60" s="5"/>
      <c r="E60" s="5"/>
      <c r="F60" s="5"/>
      <c r="G60" s="5"/>
      <c r="H60" s="5"/>
      <c r="I60" s="5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5"/>
      <c r="B70" s="5"/>
      <c r="C70" s="5"/>
      <c r="D70" s="5"/>
      <c r="E70" s="5"/>
      <c r="F70" s="5"/>
      <c r="G70" s="5"/>
      <c r="H70" s="5"/>
      <c r="I70" s="5"/>
    </row>
    <row r="71" spans="1:9" ht="21">
      <c r="A71" s="5"/>
      <c r="B71" s="5"/>
      <c r="C71" s="5"/>
      <c r="D71" s="5"/>
      <c r="E71" s="5"/>
      <c r="F71" s="5"/>
      <c r="G71" s="5"/>
      <c r="H71" s="5"/>
      <c r="I71" s="5"/>
    </row>
    <row r="72" spans="1:9" ht="21">
      <c r="A72" s="4"/>
      <c r="B72" s="4"/>
      <c r="C72" s="4"/>
      <c r="D72" s="4"/>
      <c r="E72" s="4"/>
      <c r="F72" s="4"/>
      <c r="G72" s="84"/>
      <c r="H72" s="84"/>
      <c r="I72" s="84"/>
    </row>
    <row r="73" spans="1:9" ht="23.25">
      <c r="A73" s="87" t="s">
        <v>92</v>
      </c>
      <c r="B73" s="87"/>
      <c r="C73" s="87"/>
      <c r="D73" s="87"/>
      <c r="E73" s="87"/>
      <c r="F73" s="87"/>
      <c r="G73" s="87"/>
      <c r="H73" s="87"/>
      <c r="I73" s="87"/>
    </row>
    <row r="74" spans="1:9" ht="23.25">
      <c r="A74" s="87" t="s">
        <v>188</v>
      </c>
      <c r="B74" s="87"/>
      <c r="C74" s="87"/>
      <c r="D74" s="87"/>
      <c r="E74" s="87"/>
      <c r="F74" s="87"/>
      <c r="G74" s="87"/>
      <c r="H74" s="87"/>
      <c r="I74" s="87"/>
    </row>
    <row r="75" spans="1:9" ht="23.25">
      <c r="A75" s="83" t="s">
        <v>21</v>
      </c>
      <c r="B75" s="83"/>
      <c r="C75" s="83"/>
      <c r="D75" s="83"/>
      <c r="E75" s="83"/>
      <c r="F75" s="83"/>
      <c r="G75" s="83"/>
      <c r="H75" s="83"/>
      <c r="I75" s="83"/>
    </row>
    <row r="76" spans="1:9" ht="21" customHeight="1">
      <c r="A76" s="92" t="s">
        <v>0</v>
      </c>
      <c r="B76" s="88" t="s">
        <v>1</v>
      </c>
      <c r="C76" s="89"/>
      <c r="D76" s="93" t="s">
        <v>2</v>
      </c>
      <c r="E76" s="85" t="s">
        <v>3</v>
      </c>
      <c r="F76" s="92" t="s">
        <v>4</v>
      </c>
      <c r="G76" s="92"/>
      <c r="H76" s="14" t="s">
        <v>5</v>
      </c>
      <c r="I76" s="14" t="s">
        <v>6</v>
      </c>
    </row>
    <row r="77" spans="1:9" ht="21">
      <c r="A77" s="92"/>
      <c r="B77" s="90"/>
      <c r="C77" s="91"/>
      <c r="D77" s="94"/>
      <c r="E77" s="86"/>
      <c r="F77" s="13" t="s">
        <v>7</v>
      </c>
      <c r="G77" s="13" t="s">
        <v>8</v>
      </c>
      <c r="H77" s="15" t="s">
        <v>9</v>
      </c>
      <c r="I77" s="15" t="s">
        <v>10</v>
      </c>
    </row>
    <row r="78" spans="1:10" ht="21">
      <c r="A78" s="10">
        <v>1</v>
      </c>
      <c r="B78" s="52" t="s">
        <v>130</v>
      </c>
      <c r="C78" s="33" t="s">
        <v>131</v>
      </c>
      <c r="D78" s="9" t="s">
        <v>132</v>
      </c>
      <c r="E78" s="10" t="s">
        <v>18</v>
      </c>
      <c r="F78" s="10">
        <v>1</v>
      </c>
      <c r="G78" s="21" t="s">
        <v>18</v>
      </c>
      <c r="H78" s="10">
        <v>12</v>
      </c>
      <c r="I78" s="10">
        <v>1</v>
      </c>
      <c r="J78" s="12" t="s">
        <v>169</v>
      </c>
    </row>
    <row r="79" spans="1:10" ht="21">
      <c r="A79" s="10">
        <v>2</v>
      </c>
      <c r="B79" s="50" t="s">
        <v>136</v>
      </c>
      <c r="C79" s="33" t="s">
        <v>137</v>
      </c>
      <c r="D79" s="46">
        <v>240240</v>
      </c>
      <c r="E79" s="10" t="s">
        <v>18</v>
      </c>
      <c r="F79" s="10">
        <v>1</v>
      </c>
      <c r="G79" s="10" t="s">
        <v>18</v>
      </c>
      <c r="H79" s="10">
        <v>12</v>
      </c>
      <c r="I79" s="10">
        <v>1</v>
      </c>
      <c r="J79" s="12" t="s">
        <v>169</v>
      </c>
    </row>
    <row r="80" spans="1:9" ht="21.75" thickBot="1">
      <c r="A80" s="6"/>
      <c r="B80" s="1"/>
      <c r="C80" s="1"/>
      <c r="D80" s="5"/>
      <c r="E80" s="5"/>
      <c r="F80" s="5"/>
      <c r="G80" s="5"/>
      <c r="H80" s="5"/>
      <c r="I80" s="43">
        <f>SUM(I78:I79)</f>
        <v>2</v>
      </c>
    </row>
    <row r="81" spans="1:9" ht="21.75" thickTop="1">
      <c r="A81" s="5"/>
      <c r="B81" s="5"/>
      <c r="C81" s="5"/>
      <c r="D81" s="17"/>
      <c r="E81" s="17"/>
      <c r="F81" s="6"/>
      <c r="G81" s="6"/>
      <c r="H81" s="6"/>
      <c r="I81" s="6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1">
      <c r="A89" s="5"/>
      <c r="B89" s="5"/>
      <c r="C89" s="5"/>
      <c r="D89" s="17"/>
      <c r="E89" s="17"/>
      <c r="F89" s="6"/>
      <c r="G89" s="6"/>
      <c r="H89" s="6"/>
      <c r="I89" s="6"/>
    </row>
    <row r="90" spans="1:9" ht="21">
      <c r="A90" s="5"/>
      <c r="B90" s="5"/>
      <c r="C90" s="5"/>
      <c r="D90" s="17"/>
      <c r="E90" s="17"/>
      <c r="F90" s="6"/>
      <c r="G90" s="6"/>
      <c r="H90" s="6"/>
      <c r="I90" s="6"/>
    </row>
    <row r="91" spans="1:9" ht="21">
      <c r="A91" s="5"/>
      <c r="B91" s="5"/>
      <c r="C91" s="5"/>
      <c r="D91" s="17"/>
      <c r="E91" s="17"/>
      <c r="F91" s="6"/>
      <c r="G91" s="6"/>
      <c r="H91" s="6"/>
      <c r="I91" s="6"/>
    </row>
    <row r="92" spans="1:9" ht="23.25" customHeight="1">
      <c r="A92" s="4"/>
      <c r="B92" s="4"/>
      <c r="C92" s="4"/>
      <c r="D92" s="4"/>
      <c r="E92" s="4"/>
      <c r="F92" s="4"/>
      <c r="G92" s="84"/>
      <c r="H92" s="84"/>
      <c r="I92" s="84"/>
    </row>
    <row r="93" spans="1:9" ht="23.25">
      <c r="A93" s="87" t="s">
        <v>92</v>
      </c>
      <c r="B93" s="87"/>
      <c r="C93" s="87"/>
      <c r="D93" s="87"/>
      <c r="E93" s="87"/>
      <c r="F93" s="87"/>
      <c r="G93" s="87"/>
      <c r="H93" s="87"/>
      <c r="I93" s="87"/>
    </row>
    <row r="94" spans="1:9" ht="23.25">
      <c r="A94" s="87" t="s">
        <v>188</v>
      </c>
      <c r="B94" s="87"/>
      <c r="C94" s="87"/>
      <c r="D94" s="87"/>
      <c r="E94" s="87"/>
      <c r="F94" s="87"/>
      <c r="G94" s="87"/>
      <c r="H94" s="87"/>
      <c r="I94" s="87"/>
    </row>
    <row r="95" spans="1:9" ht="23.25">
      <c r="A95" s="83" t="s">
        <v>11</v>
      </c>
      <c r="B95" s="83"/>
      <c r="C95" s="83"/>
      <c r="D95" s="83"/>
      <c r="E95" s="83"/>
      <c r="F95" s="83"/>
      <c r="G95" s="83"/>
      <c r="H95" s="83"/>
      <c r="I95" s="83"/>
    </row>
    <row r="96" spans="1:9" ht="21" customHeight="1">
      <c r="A96" s="92" t="s">
        <v>0</v>
      </c>
      <c r="B96" s="88" t="s">
        <v>1</v>
      </c>
      <c r="C96" s="89"/>
      <c r="D96" s="93" t="s">
        <v>2</v>
      </c>
      <c r="E96" s="85" t="s">
        <v>3</v>
      </c>
      <c r="F96" s="92" t="s">
        <v>4</v>
      </c>
      <c r="G96" s="92"/>
      <c r="H96" s="14" t="s">
        <v>5</v>
      </c>
      <c r="I96" s="14" t="s">
        <v>6</v>
      </c>
    </row>
    <row r="97" spans="1:9" ht="21">
      <c r="A97" s="92"/>
      <c r="B97" s="90"/>
      <c r="C97" s="91"/>
      <c r="D97" s="94"/>
      <c r="E97" s="86"/>
      <c r="F97" s="13" t="s">
        <v>7</v>
      </c>
      <c r="G97" s="13" t="s">
        <v>8</v>
      </c>
      <c r="H97" s="15" t="s">
        <v>9</v>
      </c>
      <c r="I97" s="15" t="s">
        <v>10</v>
      </c>
    </row>
    <row r="98" spans="1:9" ht="21">
      <c r="A98" s="95" t="s">
        <v>16</v>
      </c>
      <c r="B98" s="95"/>
      <c r="C98" s="95"/>
      <c r="D98" s="95"/>
      <c r="E98" s="95"/>
      <c r="F98" s="95"/>
      <c r="G98" s="95"/>
      <c r="H98" s="95"/>
      <c r="I98" s="95"/>
    </row>
    <row r="99" spans="1:9" ht="21">
      <c r="A99" s="5"/>
      <c r="B99" s="5"/>
      <c r="C99" s="5"/>
      <c r="D99" s="5"/>
      <c r="E99" s="5"/>
      <c r="F99" s="5"/>
      <c r="G99" s="5"/>
      <c r="H99" s="5"/>
      <c r="I99" s="5"/>
    </row>
    <row r="100" spans="1:9" ht="2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1">
      <c r="A111" s="4"/>
      <c r="B111" s="4"/>
      <c r="C111" s="4"/>
      <c r="D111" s="4"/>
      <c r="E111" s="4"/>
      <c r="F111" s="4"/>
      <c r="G111" s="84"/>
      <c r="H111" s="84"/>
      <c r="I111" s="84"/>
    </row>
    <row r="112" spans="1:9" ht="23.25">
      <c r="A112" s="87" t="s">
        <v>92</v>
      </c>
      <c r="B112" s="87"/>
      <c r="C112" s="87"/>
      <c r="D112" s="87"/>
      <c r="E112" s="87"/>
      <c r="F112" s="87"/>
      <c r="G112" s="87"/>
      <c r="H112" s="87"/>
      <c r="I112" s="87"/>
    </row>
    <row r="113" spans="1:9" ht="23.25">
      <c r="A113" s="87" t="s">
        <v>188</v>
      </c>
      <c r="B113" s="87"/>
      <c r="C113" s="87"/>
      <c r="D113" s="87"/>
      <c r="E113" s="87"/>
      <c r="F113" s="87"/>
      <c r="G113" s="87"/>
      <c r="H113" s="87"/>
      <c r="I113" s="87"/>
    </row>
    <row r="114" spans="1:9" ht="23.25">
      <c r="A114" s="83" t="s">
        <v>12</v>
      </c>
      <c r="B114" s="83"/>
      <c r="C114" s="83"/>
      <c r="D114" s="83"/>
      <c r="E114" s="83"/>
      <c r="F114" s="83"/>
      <c r="G114" s="83"/>
      <c r="H114" s="83"/>
      <c r="I114" s="83"/>
    </row>
    <row r="115" spans="1:9" ht="21" customHeight="1">
      <c r="A115" s="92" t="s">
        <v>0</v>
      </c>
      <c r="B115" s="88" t="s">
        <v>1</v>
      </c>
      <c r="C115" s="89"/>
      <c r="D115" s="93" t="s">
        <v>2</v>
      </c>
      <c r="E115" s="85" t="s">
        <v>3</v>
      </c>
      <c r="F115" s="92" t="s">
        <v>4</v>
      </c>
      <c r="G115" s="92"/>
      <c r="H115" s="14" t="s">
        <v>5</v>
      </c>
      <c r="I115" s="14" t="s">
        <v>6</v>
      </c>
    </row>
    <row r="116" spans="1:9" ht="21">
      <c r="A116" s="92"/>
      <c r="B116" s="90"/>
      <c r="C116" s="91"/>
      <c r="D116" s="94"/>
      <c r="E116" s="86"/>
      <c r="F116" s="13" t="s">
        <v>7</v>
      </c>
      <c r="G116" s="13" t="s">
        <v>8</v>
      </c>
      <c r="H116" s="15" t="s">
        <v>9</v>
      </c>
      <c r="I116" s="15" t="s">
        <v>10</v>
      </c>
    </row>
    <row r="117" spans="1:9" ht="21">
      <c r="A117" s="95" t="s">
        <v>16</v>
      </c>
      <c r="B117" s="95"/>
      <c r="C117" s="95"/>
      <c r="D117" s="95"/>
      <c r="E117" s="95"/>
      <c r="F117" s="95"/>
      <c r="G117" s="95"/>
      <c r="H117" s="95"/>
      <c r="I117" s="95"/>
    </row>
    <row r="118" spans="1:9" ht="21">
      <c r="A118" s="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7"/>
      <c r="B128" s="6"/>
      <c r="C128" s="6"/>
      <c r="D128" s="6"/>
      <c r="E128" s="6"/>
      <c r="F128" s="6"/>
      <c r="G128" s="6"/>
      <c r="H128" s="6"/>
      <c r="I128" s="6"/>
    </row>
    <row r="129" spans="1:9" ht="21">
      <c r="A129" s="7"/>
      <c r="B129" s="6"/>
      <c r="C129" s="6"/>
      <c r="D129" s="6"/>
      <c r="E129" s="6"/>
      <c r="F129" s="6"/>
      <c r="G129" s="6"/>
      <c r="H129" s="6"/>
      <c r="I129" s="6"/>
    </row>
    <row r="130" spans="1:9" ht="21">
      <c r="A130" s="4"/>
      <c r="B130" s="4"/>
      <c r="C130" s="4"/>
      <c r="D130" s="4"/>
      <c r="E130" s="4"/>
      <c r="F130" s="4"/>
      <c r="G130" s="84"/>
      <c r="H130" s="84"/>
      <c r="I130" s="84"/>
    </row>
    <row r="131" spans="1:9" ht="23.25">
      <c r="A131" s="87" t="s">
        <v>92</v>
      </c>
      <c r="B131" s="87"/>
      <c r="C131" s="87"/>
      <c r="D131" s="87"/>
      <c r="E131" s="87"/>
      <c r="F131" s="87"/>
      <c r="G131" s="87"/>
      <c r="H131" s="87"/>
      <c r="I131" s="87"/>
    </row>
    <row r="132" spans="1:9" ht="23.25">
      <c r="A132" s="87" t="s">
        <v>188</v>
      </c>
      <c r="B132" s="87"/>
      <c r="C132" s="87"/>
      <c r="D132" s="87"/>
      <c r="E132" s="87"/>
      <c r="F132" s="87"/>
      <c r="G132" s="87"/>
      <c r="H132" s="87"/>
      <c r="I132" s="87"/>
    </row>
    <row r="133" spans="1:9" ht="23.25">
      <c r="A133" s="83" t="s">
        <v>13</v>
      </c>
      <c r="B133" s="83"/>
      <c r="C133" s="83"/>
      <c r="D133" s="83"/>
      <c r="E133" s="83"/>
      <c r="F133" s="83"/>
      <c r="G133" s="83"/>
      <c r="H133" s="83"/>
      <c r="I133" s="83"/>
    </row>
    <row r="134" spans="1:9" ht="21" customHeight="1">
      <c r="A134" s="92" t="s">
        <v>0</v>
      </c>
      <c r="B134" s="88" t="s">
        <v>1</v>
      </c>
      <c r="C134" s="89"/>
      <c r="D134" s="93" t="s">
        <v>2</v>
      </c>
      <c r="E134" s="85" t="s">
        <v>3</v>
      </c>
      <c r="F134" s="92" t="s">
        <v>4</v>
      </c>
      <c r="G134" s="92"/>
      <c r="H134" s="14" t="s">
        <v>5</v>
      </c>
      <c r="I134" s="14" t="s">
        <v>6</v>
      </c>
    </row>
    <row r="135" spans="1:9" ht="21">
      <c r="A135" s="92"/>
      <c r="B135" s="90"/>
      <c r="C135" s="91"/>
      <c r="D135" s="94"/>
      <c r="E135" s="86"/>
      <c r="F135" s="13" t="s">
        <v>7</v>
      </c>
      <c r="G135" s="13" t="s">
        <v>8</v>
      </c>
      <c r="H135" s="15" t="s">
        <v>9</v>
      </c>
      <c r="I135" s="15" t="s">
        <v>10</v>
      </c>
    </row>
    <row r="136" spans="1:9" ht="21">
      <c r="A136" s="95" t="s">
        <v>16</v>
      </c>
      <c r="B136" s="95"/>
      <c r="C136" s="95"/>
      <c r="D136" s="95"/>
      <c r="E136" s="95"/>
      <c r="F136" s="95"/>
      <c r="G136" s="95"/>
      <c r="H136" s="95"/>
      <c r="I136" s="95"/>
    </row>
    <row r="137" spans="1:9" ht="21">
      <c r="A137" s="5"/>
      <c r="B137" s="5"/>
      <c r="C137" s="5"/>
      <c r="D137" s="17"/>
      <c r="E137" s="17"/>
      <c r="F137" s="5"/>
      <c r="G137" s="5"/>
      <c r="H137" s="5"/>
      <c r="I137" s="5"/>
    </row>
    <row r="138" spans="1:9" ht="21">
      <c r="A138" s="5"/>
      <c r="B138" s="5"/>
      <c r="C138" s="5"/>
      <c r="D138" s="17"/>
      <c r="E138" s="17"/>
      <c r="F138" s="5"/>
      <c r="G138" s="5"/>
      <c r="H138" s="5"/>
      <c r="I138" s="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5"/>
      <c r="B147" s="5"/>
      <c r="C147" s="5"/>
      <c r="D147" s="17"/>
      <c r="E147" s="17"/>
      <c r="F147" s="5"/>
      <c r="G147" s="5"/>
      <c r="H147" s="5"/>
      <c r="I147" s="5"/>
    </row>
    <row r="148" spans="1:9" ht="21">
      <c r="A148" s="5"/>
      <c r="B148" s="5"/>
      <c r="C148" s="5"/>
      <c r="D148" s="17"/>
      <c r="E148" s="17"/>
      <c r="F148" s="5"/>
      <c r="G148" s="5"/>
      <c r="H148" s="5"/>
      <c r="I148" s="5"/>
    </row>
    <row r="149" spans="1:9" ht="21">
      <c r="A149" s="4"/>
      <c r="B149" s="4"/>
      <c r="C149" s="4"/>
      <c r="D149" s="4"/>
      <c r="E149" s="4"/>
      <c r="F149" s="4"/>
      <c r="G149" s="84"/>
      <c r="H149" s="84"/>
      <c r="I149" s="84"/>
    </row>
    <row r="150" spans="1:9" ht="23.25">
      <c r="A150" s="87" t="s">
        <v>92</v>
      </c>
      <c r="B150" s="87"/>
      <c r="C150" s="87"/>
      <c r="D150" s="87"/>
      <c r="E150" s="87"/>
      <c r="F150" s="87"/>
      <c r="G150" s="87"/>
      <c r="H150" s="87"/>
      <c r="I150" s="87"/>
    </row>
    <row r="151" spans="1:9" ht="23.25">
      <c r="A151" s="87" t="s">
        <v>188</v>
      </c>
      <c r="B151" s="87"/>
      <c r="C151" s="87"/>
      <c r="D151" s="87"/>
      <c r="E151" s="87"/>
      <c r="F151" s="87"/>
      <c r="G151" s="87"/>
      <c r="H151" s="87"/>
      <c r="I151" s="87"/>
    </row>
    <row r="152" spans="1:9" ht="23.25">
      <c r="A152" s="83" t="s">
        <v>14</v>
      </c>
      <c r="B152" s="83"/>
      <c r="C152" s="83"/>
      <c r="D152" s="83"/>
      <c r="E152" s="83"/>
      <c r="F152" s="83"/>
      <c r="G152" s="83"/>
      <c r="H152" s="83"/>
      <c r="I152" s="83"/>
    </row>
    <row r="153" spans="1:9" ht="21" customHeight="1">
      <c r="A153" s="92" t="s">
        <v>0</v>
      </c>
      <c r="B153" s="88" t="s">
        <v>1</v>
      </c>
      <c r="C153" s="89"/>
      <c r="D153" s="93" t="s">
        <v>2</v>
      </c>
      <c r="E153" s="85" t="s">
        <v>3</v>
      </c>
      <c r="F153" s="92" t="s">
        <v>4</v>
      </c>
      <c r="G153" s="92"/>
      <c r="H153" s="14" t="s">
        <v>5</v>
      </c>
      <c r="I153" s="14" t="s">
        <v>6</v>
      </c>
    </row>
    <row r="154" spans="1:9" ht="21">
      <c r="A154" s="92"/>
      <c r="B154" s="90"/>
      <c r="C154" s="91"/>
      <c r="D154" s="94"/>
      <c r="E154" s="86"/>
      <c r="F154" s="13" t="s">
        <v>7</v>
      </c>
      <c r="G154" s="13" t="s">
        <v>8</v>
      </c>
      <c r="H154" s="15" t="s">
        <v>9</v>
      </c>
      <c r="I154" s="15" t="s">
        <v>10</v>
      </c>
    </row>
    <row r="155" spans="1:9" ht="21">
      <c r="A155" s="95" t="s">
        <v>16</v>
      </c>
      <c r="B155" s="95"/>
      <c r="C155" s="95"/>
      <c r="D155" s="95"/>
      <c r="E155" s="95"/>
      <c r="F155" s="95"/>
      <c r="G155" s="95"/>
      <c r="H155" s="95"/>
      <c r="I155" s="95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  <row r="182" spans="1:9" ht="21">
      <c r="A182" s="5"/>
      <c r="B182" s="5"/>
      <c r="C182" s="5"/>
      <c r="D182" s="17"/>
      <c r="E182" s="17"/>
      <c r="F182" s="5"/>
      <c r="G182" s="5"/>
      <c r="H182" s="5"/>
      <c r="I182" s="5"/>
    </row>
    <row r="183" spans="1:9" ht="21">
      <c r="A183" s="5"/>
      <c r="B183" s="5"/>
      <c r="C183" s="5"/>
      <c r="D183" s="17"/>
      <c r="E183" s="17"/>
      <c r="F183" s="5"/>
      <c r="G183" s="5"/>
      <c r="H183" s="5"/>
      <c r="I183" s="5"/>
    </row>
  </sheetData>
  <sheetProtection/>
  <mergeCells count="88">
    <mergeCell ref="D153:D154"/>
    <mergeCell ref="E153:E154"/>
    <mergeCell ref="A95:I95"/>
    <mergeCell ref="A96:A97"/>
    <mergeCell ref="F153:G153"/>
    <mergeCell ref="A117:I117"/>
    <mergeCell ref="D115:D116"/>
    <mergeCell ref="E115:E116"/>
    <mergeCell ref="A153:A154"/>
    <mergeCell ref="B153:C154"/>
    <mergeCell ref="A112:I112"/>
    <mergeCell ref="G130:I130"/>
    <mergeCell ref="A155:I155"/>
    <mergeCell ref="A38:I38"/>
    <mergeCell ref="A136:I136"/>
    <mergeCell ref="G149:I149"/>
    <mergeCell ref="A150:I150"/>
    <mergeCell ref="B76:C77"/>
    <mergeCell ref="A113:I113"/>
    <mergeCell ref="A114:I114"/>
    <mergeCell ref="A151:I151"/>
    <mergeCell ref="A152:I152"/>
    <mergeCell ref="A132:I132"/>
    <mergeCell ref="F96:G96"/>
    <mergeCell ref="F134:G134"/>
    <mergeCell ref="A98:I98"/>
    <mergeCell ref="G111:I111"/>
    <mergeCell ref="A131:I131"/>
    <mergeCell ref="A115:A116"/>
    <mergeCell ref="B115:C116"/>
    <mergeCell ref="B134:C135"/>
    <mergeCell ref="A133:I133"/>
    <mergeCell ref="A134:A135"/>
    <mergeCell ref="F115:G115"/>
    <mergeCell ref="D134:D135"/>
    <mergeCell ref="E134:E135"/>
    <mergeCell ref="G92:I92"/>
    <mergeCell ref="A93:I93"/>
    <mergeCell ref="A94:I94"/>
    <mergeCell ref="B96:C97"/>
    <mergeCell ref="D96:D97"/>
    <mergeCell ref="E36:E37"/>
    <mergeCell ref="F36:G36"/>
    <mergeCell ref="E57:E58"/>
    <mergeCell ref="E96:E97"/>
    <mergeCell ref="A74:I74"/>
    <mergeCell ref="A75:I75"/>
    <mergeCell ref="A76:A77"/>
    <mergeCell ref="D76:D77"/>
    <mergeCell ref="E76:E77"/>
    <mergeCell ref="F76:G76"/>
    <mergeCell ref="A73:I73"/>
    <mergeCell ref="A54:I54"/>
    <mergeCell ref="A55:I55"/>
    <mergeCell ref="A56:I56"/>
    <mergeCell ref="A59:I59"/>
    <mergeCell ref="G72:I72"/>
    <mergeCell ref="F57:G57"/>
    <mergeCell ref="D57:D58"/>
    <mergeCell ref="G32:I32"/>
    <mergeCell ref="A33:I33"/>
    <mergeCell ref="A34:I34"/>
    <mergeCell ref="A35:I35"/>
    <mergeCell ref="A36:A37"/>
    <mergeCell ref="A57:A58"/>
    <mergeCell ref="B57:C58"/>
    <mergeCell ref="B36:C37"/>
    <mergeCell ref="D36:D37"/>
    <mergeCell ref="E53:I53"/>
    <mergeCell ref="A7:I7"/>
    <mergeCell ref="G18:I18"/>
    <mergeCell ref="A19:I19"/>
    <mergeCell ref="A20:I20"/>
    <mergeCell ref="A21:I21"/>
    <mergeCell ref="A22:A23"/>
    <mergeCell ref="B22:C23"/>
    <mergeCell ref="D22:D23"/>
    <mergeCell ref="E22:E23"/>
    <mergeCell ref="F22:G22"/>
    <mergeCell ref="F5:G5"/>
    <mergeCell ref="A5:A6"/>
    <mergeCell ref="B5:C6"/>
    <mergeCell ref="D5:D6"/>
    <mergeCell ref="E5:E6"/>
    <mergeCell ref="G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1"/>
  <sheetViews>
    <sheetView zoomScale="85" zoomScaleNormal="85" zoomScaleSheetLayoutView="80" zoomScalePageLayoutView="0" workbookViewId="0" topLeftCell="A199">
      <selection activeCell="F42" sqref="F42"/>
    </sheetView>
  </sheetViews>
  <sheetFormatPr defaultColWidth="8.75390625" defaultRowHeight="14.25"/>
  <cols>
    <col min="1" max="1" width="6.375" style="8" bestFit="1" customWidth="1"/>
    <col min="2" max="2" width="13.875" style="8" customWidth="1"/>
    <col min="3" max="3" width="10.75390625" style="8" bestFit="1" customWidth="1"/>
    <col min="4" max="4" width="14.625" style="8" bestFit="1" customWidth="1"/>
    <col min="5" max="5" width="16.25390625" style="8" bestFit="1" customWidth="1"/>
    <col min="6" max="6" width="9.125" style="8" bestFit="1" customWidth="1"/>
    <col min="7" max="7" width="15.875" style="8" bestFit="1" customWidth="1"/>
    <col min="8" max="8" width="18.875" style="8" bestFit="1" customWidth="1"/>
    <col min="9" max="9" width="7.625" style="8" bestFit="1" customWidth="1"/>
    <col min="10" max="10" width="8.75390625" style="12" customWidth="1"/>
    <col min="11" max="16384" width="8.75390625" style="8" customWidth="1"/>
  </cols>
  <sheetData>
    <row r="1" spans="1:9" ht="23.25" customHeight="1">
      <c r="A1" s="4"/>
      <c r="B1" s="4"/>
      <c r="C1" s="4"/>
      <c r="D1" s="4"/>
      <c r="E1" s="4"/>
      <c r="F1" s="4"/>
      <c r="G1" s="84"/>
      <c r="H1" s="84"/>
      <c r="I1" s="84"/>
    </row>
    <row r="2" spans="1:9" ht="23.25">
      <c r="A2" s="87" t="s">
        <v>159</v>
      </c>
      <c r="B2" s="87"/>
      <c r="C2" s="87"/>
      <c r="D2" s="87"/>
      <c r="E2" s="87"/>
      <c r="F2" s="87"/>
      <c r="G2" s="87"/>
      <c r="H2" s="87"/>
      <c r="I2" s="87"/>
    </row>
    <row r="3" spans="1:9" ht="23.25">
      <c r="A3" s="87" t="s">
        <v>188</v>
      </c>
      <c r="B3" s="87"/>
      <c r="C3" s="87"/>
      <c r="D3" s="87"/>
      <c r="E3" s="87"/>
      <c r="F3" s="87"/>
      <c r="G3" s="87"/>
      <c r="H3" s="87"/>
      <c r="I3" s="87"/>
    </row>
    <row r="4" spans="1:9" ht="23.25">
      <c r="A4" s="83" t="s">
        <v>15</v>
      </c>
      <c r="B4" s="83"/>
      <c r="C4" s="83"/>
      <c r="D4" s="83"/>
      <c r="E4" s="83"/>
      <c r="F4" s="83"/>
      <c r="G4" s="83"/>
      <c r="H4" s="83"/>
      <c r="I4" s="83"/>
    </row>
    <row r="5" spans="1:9" ht="21" customHeight="1">
      <c r="A5" s="92" t="s">
        <v>0</v>
      </c>
      <c r="B5" s="88" t="s">
        <v>1</v>
      </c>
      <c r="C5" s="89"/>
      <c r="D5" s="93" t="s">
        <v>2</v>
      </c>
      <c r="E5" s="85" t="s">
        <v>3</v>
      </c>
      <c r="F5" s="92" t="s">
        <v>4</v>
      </c>
      <c r="G5" s="92"/>
      <c r="H5" s="14" t="s">
        <v>5</v>
      </c>
      <c r="I5" s="14" t="s">
        <v>6</v>
      </c>
    </row>
    <row r="6" spans="1:9" ht="21">
      <c r="A6" s="92"/>
      <c r="B6" s="90"/>
      <c r="C6" s="91"/>
      <c r="D6" s="94"/>
      <c r="E6" s="86"/>
      <c r="F6" s="13" t="s">
        <v>7</v>
      </c>
      <c r="G6" s="13" t="s">
        <v>8</v>
      </c>
      <c r="H6" s="15" t="s">
        <v>9</v>
      </c>
      <c r="I6" s="15" t="s">
        <v>10</v>
      </c>
    </row>
    <row r="7" spans="1:9" ht="21">
      <c r="A7" s="95" t="s">
        <v>16</v>
      </c>
      <c r="B7" s="95"/>
      <c r="C7" s="95"/>
      <c r="D7" s="95"/>
      <c r="E7" s="95"/>
      <c r="F7" s="95"/>
      <c r="G7" s="95"/>
      <c r="H7" s="95"/>
      <c r="I7" s="95"/>
    </row>
    <row r="8" spans="1:9" ht="21">
      <c r="A8" s="5"/>
      <c r="B8" s="5"/>
      <c r="C8" s="5"/>
      <c r="D8" s="5"/>
      <c r="E8" s="5"/>
      <c r="F8" s="5"/>
      <c r="G8" s="5"/>
      <c r="H8" s="5"/>
      <c r="I8" s="5"/>
    </row>
    <row r="9" spans="1:9" ht="21">
      <c r="A9" s="5"/>
      <c r="B9" s="5"/>
      <c r="C9" s="5"/>
      <c r="D9" s="5"/>
      <c r="E9" s="5"/>
      <c r="F9" s="5"/>
      <c r="G9" s="5"/>
      <c r="H9" s="5"/>
      <c r="I9" s="5"/>
    </row>
    <row r="10" spans="1:9" ht="21">
      <c r="A10" s="5"/>
      <c r="B10" s="5"/>
      <c r="C10" s="5"/>
      <c r="D10" s="5"/>
      <c r="E10" s="5"/>
      <c r="F10" s="5"/>
      <c r="G10" s="5"/>
      <c r="H10" s="5"/>
      <c r="I10" s="5"/>
    </row>
    <row r="11" spans="1:9" ht="21">
      <c r="A11" s="5"/>
      <c r="B11" s="5"/>
      <c r="C11" s="5"/>
      <c r="D11" s="5"/>
      <c r="E11" s="5"/>
      <c r="F11" s="5"/>
      <c r="G11" s="5"/>
      <c r="H11" s="5"/>
      <c r="I11" s="5"/>
    </row>
    <row r="12" spans="1:9" ht="21">
      <c r="A12" s="5"/>
      <c r="B12" s="5"/>
      <c r="C12" s="5"/>
      <c r="D12" s="5"/>
      <c r="E12" s="5"/>
      <c r="F12" s="5"/>
      <c r="G12" s="5"/>
      <c r="H12" s="5"/>
      <c r="I12" s="5"/>
    </row>
    <row r="13" spans="1:9" ht="21">
      <c r="A13" s="5"/>
      <c r="B13" s="5"/>
      <c r="C13" s="5"/>
      <c r="D13" s="5"/>
      <c r="E13" s="5"/>
      <c r="F13" s="5"/>
      <c r="G13" s="5"/>
      <c r="H13" s="5"/>
      <c r="I13" s="5"/>
    </row>
    <row r="14" spans="1:9" ht="21">
      <c r="A14" s="5"/>
      <c r="B14" s="5"/>
      <c r="C14" s="5"/>
      <c r="D14" s="5"/>
      <c r="E14" s="5"/>
      <c r="F14" s="5"/>
      <c r="G14" s="5"/>
      <c r="H14" s="5"/>
      <c r="I14" s="5"/>
    </row>
    <row r="15" spans="1:9" ht="21">
      <c r="A15" s="5"/>
      <c r="B15" s="5"/>
      <c r="C15" s="5"/>
      <c r="D15" s="5"/>
      <c r="E15" s="5"/>
      <c r="F15" s="5"/>
      <c r="G15" s="5"/>
      <c r="H15" s="5"/>
      <c r="I15" s="5"/>
    </row>
    <row r="16" spans="1:9" ht="21">
      <c r="A16" s="5"/>
      <c r="B16" s="5"/>
      <c r="C16" s="5"/>
      <c r="D16" s="5"/>
      <c r="E16" s="5"/>
      <c r="F16" s="5"/>
      <c r="G16" s="5"/>
      <c r="H16" s="5"/>
      <c r="I16" s="5"/>
    </row>
    <row r="17" spans="1:9" ht="21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5"/>
      <c r="F18" s="5"/>
      <c r="G18" s="5"/>
      <c r="H18" s="5"/>
      <c r="I18" s="5"/>
    </row>
    <row r="19" spans="1:9" ht="21">
      <c r="A19" s="5"/>
      <c r="B19" s="5"/>
      <c r="C19" s="5"/>
      <c r="D19" s="5"/>
      <c r="E19" s="5"/>
      <c r="F19" s="5"/>
      <c r="G19" s="5"/>
      <c r="H19" s="5"/>
      <c r="I19" s="5"/>
    </row>
    <row r="20" spans="1:9" ht="23.25" customHeight="1">
      <c r="A20" s="4"/>
      <c r="B20" s="4"/>
      <c r="C20" s="4"/>
      <c r="D20" s="4"/>
      <c r="E20" s="4"/>
      <c r="F20" s="4"/>
      <c r="G20" s="84"/>
      <c r="H20" s="84"/>
      <c r="I20" s="84"/>
    </row>
    <row r="21" spans="1:9" ht="23.25">
      <c r="A21" s="87" t="s">
        <v>159</v>
      </c>
      <c r="B21" s="87"/>
      <c r="C21" s="87"/>
      <c r="D21" s="87"/>
      <c r="E21" s="87"/>
      <c r="F21" s="87"/>
      <c r="G21" s="87"/>
      <c r="H21" s="87"/>
      <c r="I21" s="87"/>
    </row>
    <row r="22" spans="1:9" ht="23.25">
      <c r="A22" s="87" t="s">
        <v>188</v>
      </c>
      <c r="B22" s="87"/>
      <c r="C22" s="87"/>
      <c r="D22" s="87"/>
      <c r="E22" s="87"/>
      <c r="F22" s="87"/>
      <c r="G22" s="87"/>
      <c r="H22" s="87"/>
      <c r="I22" s="87"/>
    </row>
    <row r="23" spans="1:9" ht="23.25">
      <c r="A23" s="83" t="s">
        <v>17</v>
      </c>
      <c r="B23" s="83"/>
      <c r="C23" s="83"/>
      <c r="D23" s="83"/>
      <c r="E23" s="83"/>
      <c r="F23" s="83"/>
      <c r="G23" s="83"/>
      <c r="H23" s="83"/>
      <c r="I23" s="83"/>
    </row>
    <row r="24" spans="1:9" ht="21" customHeight="1">
      <c r="A24" s="92" t="s">
        <v>0</v>
      </c>
      <c r="B24" s="88" t="s">
        <v>1</v>
      </c>
      <c r="C24" s="89"/>
      <c r="D24" s="93" t="s">
        <v>2</v>
      </c>
      <c r="E24" s="85" t="s">
        <v>3</v>
      </c>
      <c r="F24" s="92" t="s">
        <v>4</v>
      </c>
      <c r="G24" s="92"/>
      <c r="H24" s="14" t="s">
        <v>5</v>
      </c>
      <c r="I24" s="14" t="s">
        <v>6</v>
      </c>
    </row>
    <row r="25" spans="1:9" ht="21">
      <c r="A25" s="92"/>
      <c r="B25" s="90"/>
      <c r="C25" s="91"/>
      <c r="D25" s="94"/>
      <c r="E25" s="86"/>
      <c r="F25" s="13" t="s">
        <v>7</v>
      </c>
      <c r="G25" s="13" t="s">
        <v>8</v>
      </c>
      <c r="H25" s="15" t="s">
        <v>9</v>
      </c>
      <c r="I25" s="15" t="s">
        <v>10</v>
      </c>
    </row>
    <row r="26" spans="1:10" ht="21">
      <c r="A26" s="10">
        <v>1</v>
      </c>
      <c r="B26" s="54" t="s">
        <v>49</v>
      </c>
      <c r="C26" s="34" t="s">
        <v>50</v>
      </c>
      <c r="D26" s="9" t="s">
        <v>53</v>
      </c>
      <c r="E26" s="53" t="s">
        <v>179</v>
      </c>
      <c r="F26" s="10">
        <v>1</v>
      </c>
      <c r="G26" s="10" t="s">
        <v>18</v>
      </c>
      <c r="H26" s="10">
        <v>4</v>
      </c>
      <c r="I26" s="10">
        <v>0</v>
      </c>
      <c r="J26" s="12" t="s">
        <v>170</v>
      </c>
    </row>
    <row r="27" spans="1:10" ht="21">
      <c r="A27" s="10">
        <v>2</v>
      </c>
      <c r="B27" s="52" t="s">
        <v>35</v>
      </c>
      <c r="C27" s="33" t="s">
        <v>171</v>
      </c>
      <c r="D27" s="9" t="s">
        <v>42</v>
      </c>
      <c r="E27" s="10" t="s">
        <v>18</v>
      </c>
      <c r="F27" s="10">
        <v>1</v>
      </c>
      <c r="G27" s="10" t="s">
        <v>18</v>
      </c>
      <c r="H27" s="10">
        <v>12</v>
      </c>
      <c r="I27" s="10">
        <v>1</v>
      </c>
      <c r="J27" s="12" t="s">
        <v>169</v>
      </c>
    </row>
    <row r="28" spans="1:9" ht="21.75" thickBot="1">
      <c r="A28" s="6"/>
      <c r="B28" s="1"/>
      <c r="C28" s="1"/>
      <c r="D28" s="5"/>
      <c r="E28" s="5"/>
      <c r="F28" s="5"/>
      <c r="G28" s="5"/>
      <c r="H28" s="5"/>
      <c r="I28" s="23">
        <f>SUM(I26:I27)</f>
        <v>1</v>
      </c>
    </row>
    <row r="29" spans="1:9" ht="21.75" thickTop="1">
      <c r="A29" s="6"/>
      <c r="B29" s="1"/>
      <c r="C29" s="1"/>
      <c r="D29" s="5"/>
      <c r="E29" s="5"/>
      <c r="F29" s="5"/>
      <c r="G29" s="5"/>
      <c r="H29" s="5"/>
      <c r="I29" s="5"/>
    </row>
    <row r="30" spans="1:9" ht="21">
      <c r="A30" s="6"/>
      <c r="B30" s="1"/>
      <c r="C30" s="1"/>
      <c r="D30" s="5"/>
      <c r="E30" s="5"/>
      <c r="F30" s="5"/>
      <c r="G30" s="5"/>
      <c r="H30" s="5"/>
      <c r="I30" s="5"/>
    </row>
    <row r="31" spans="1:9" ht="21">
      <c r="A31" s="6"/>
      <c r="B31" s="1"/>
      <c r="C31" s="1"/>
      <c r="D31" s="5"/>
      <c r="E31" s="5"/>
      <c r="F31" s="5"/>
      <c r="G31" s="5"/>
      <c r="H31" s="5"/>
      <c r="I31" s="5"/>
    </row>
    <row r="32" spans="1:9" ht="21">
      <c r="A32" s="6"/>
      <c r="B32" s="1"/>
      <c r="C32" s="1"/>
      <c r="D32" s="5"/>
      <c r="E32" s="5"/>
      <c r="F32" s="5"/>
      <c r="G32" s="5"/>
      <c r="H32" s="5"/>
      <c r="I32" s="5"/>
    </row>
    <row r="33" spans="1:9" ht="21">
      <c r="A33" s="6"/>
      <c r="B33" s="1"/>
      <c r="C33" s="1"/>
      <c r="D33" s="5"/>
      <c r="E33" s="5"/>
      <c r="F33" s="5"/>
      <c r="G33" s="5"/>
      <c r="H33" s="5"/>
      <c r="I33" s="5"/>
    </row>
    <row r="34" spans="1:9" ht="21">
      <c r="A34" s="6"/>
      <c r="B34" s="1"/>
      <c r="C34" s="1"/>
      <c r="D34" s="5"/>
      <c r="E34" s="5"/>
      <c r="F34" s="5"/>
      <c r="G34" s="5"/>
      <c r="H34" s="5"/>
      <c r="I34" s="5"/>
    </row>
    <row r="35" spans="1:9" ht="23.25" customHeight="1">
      <c r="A35" s="4"/>
      <c r="B35" s="1"/>
      <c r="C35" s="1"/>
      <c r="D35" s="4"/>
      <c r="E35" s="4"/>
      <c r="F35" s="4"/>
      <c r="G35" s="84"/>
      <c r="H35" s="84"/>
      <c r="I35" s="84"/>
    </row>
    <row r="36" spans="1:9" ht="23.25">
      <c r="A36" s="87" t="s">
        <v>159</v>
      </c>
      <c r="B36" s="87"/>
      <c r="C36" s="87"/>
      <c r="D36" s="87"/>
      <c r="E36" s="87"/>
      <c r="F36" s="87"/>
      <c r="G36" s="87"/>
      <c r="H36" s="87"/>
      <c r="I36" s="87"/>
    </row>
    <row r="37" spans="1:9" ht="23.25">
      <c r="A37" s="87" t="s">
        <v>188</v>
      </c>
      <c r="B37" s="87"/>
      <c r="C37" s="87"/>
      <c r="D37" s="87"/>
      <c r="E37" s="87"/>
      <c r="F37" s="87"/>
      <c r="G37" s="87"/>
      <c r="H37" s="87"/>
      <c r="I37" s="87"/>
    </row>
    <row r="38" spans="1:9" ht="23.25">
      <c r="A38" s="83" t="s">
        <v>20</v>
      </c>
      <c r="B38" s="83"/>
      <c r="C38" s="83"/>
      <c r="D38" s="83"/>
      <c r="E38" s="83"/>
      <c r="F38" s="83"/>
      <c r="G38" s="83"/>
      <c r="H38" s="83"/>
      <c r="I38" s="83"/>
    </row>
    <row r="39" spans="1:9" ht="21" customHeight="1">
      <c r="A39" s="92" t="s">
        <v>0</v>
      </c>
      <c r="B39" s="88" t="s">
        <v>1</v>
      </c>
      <c r="C39" s="89"/>
      <c r="D39" s="93" t="s">
        <v>2</v>
      </c>
      <c r="E39" s="85" t="s">
        <v>3</v>
      </c>
      <c r="F39" s="92" t="s">
        <v>4</v>
      </c>
      <c r="G39" s="92"/>
      <c r="H39" s="14" t="s">
        <v>5</v>
      </c>
      <c r="I39" s="14" t="s">
        <v>6</v>
      </c>
    </row>
    <row r="40" spans="1:9" ht="21">
      <c r="A40" s="92"/>
      <c r="B40" s="90"/>
      <c r="C40" s="91"/>
      <c r="D40" s="94"/>
      <c r="E40" s="86"/>
      <c r="F40" s="13" t="s">
        <v>7</v>
      </c>
      <c r="G40" s="13" t="s">
        <v>8</v>
      </c>
      <c r="H40" s="15" t="s">
        <v>9</v>
      </c>
      <c r="I40" s="15" t="s">
        <v>10</v>
      </c>
    </row>
    <row r="41" spans="1:10" ht="21">
      <c r="A41" s="10">
        <v>1</v>
      </c>
      <c r="B41" s="54" t="s">
        <v>54</v>
      </c>
      <c r="C41" s="34" t="s">
        <v>55</v>
      </c>
      <c r="D41" s="9" t="s">
        <v>56</v>
      </c>
      <c r="E41" s="10" t="s">
        <v>18</v>
      </c>
      <c r="F41" s="10">
        <v>1</v>
      </c>
      <c r="G41" s="10" t="s">
        <v>18</v>
      </c>
      <c r="H41" s="10">
        <v>12</v>
      </c>
      <c r="I41" s="10">
        <v>1</v>
      </c>
      <c r="J41" s="12" t="s">
        <v>170</v>
      </c>
    </row>
    <row r="42" spans="1:11" ht="21">
      <c r="A42" s="10">
        <v>2</v>
      </c>
      <c r="B42" s="50" t="s">
        <v>36</v>
      </c>
      <c r="C42" s="33" t="s">
        <v>37</v>
      </c>
      <c r="D42" s="9" t="s">
        <v>43</v>
      </c>
      <c r="E42" s="10" t="s">
        <v>18</v>
      </c>
      <c r="F42" s="10">
        <v>1</v>
      </c>
      <c r="G42" s="10" t="s">
        <v>18</v>
      </c>
      <c r="H42" s="10">
        <v>12</v>
      </c>
      <c r="I42" s="10">
        <v>1</v>
      </c>
      <c r="J42" s="12" t="s">
        <v>169</v>
      </c>
      <c r="K42" s="36"/>
    </row>
    <row r="43" spans="1:9" ht="21.75" thickBot="1">
      <c r="A43" s="6"/>
      <c r="B43" s="5"/>
      <c r="C43" s="5"/>
      <c r="D43" s="5"/>
      <c r="E43" s="5"/>
      <c r="F43" s="6"/>
      <c r="G43" s="6"/>
      <c r="H43" s="6"/>
      <c r="I43" s="23">
        <f>SUM(I41:I42)</f>
        <v>2</v>
      </c>
    </row>
    <row r="44" spans="1:9" ht="21.75" thickTop="1">
      <c r="A44" s="6"/>
      <c r="B44" s="5"/>
      <c r="C44" s="5"/>
      <c r="D44" s="5"/>
      <c r="E44" s="5"/>
      <c r="F44" s="6"/>
      <c r="G44" s="6"/>
      <c r="H44" s="6"/>
      <c r="I44" s="6"/>
    </row>
    <row r="45" spans="1:9" ht="21">
      <c r="A45" s="18"/>
      <c r="B45" s="18"/>
      <c r="C45" s="16"/>
      <c r="D45" s="16"/>
      <c r="E45" s="16"/>
      <c r="F45" s="6"/>
      <c r="G45" s="6"/>
      <c r="H45" s="6"/>
      <c r="I45" s="6"/>
    </row>
    <row r="46" spans="1:9" ht="21">
      <c r="A46" s="6"/>
      <c r="B46" s="5"/>
      <c r="C46" s="5"/>
      <c r="D46" s="5"/>
      <c r="E46" s="5"/>
      <c r="F46" s="6"/>
      <c r="G46" s="6"/>
      <c r="H46" s="6"/>
      <c r="I46" s="6"/>
    </row>
    <row r="47" spans="1:9" ht="21">
      <c r="A47" s="6"/>
      <c r="B47" s="5"/>
      <c r="C47" s="5"/>
      <c r="D47" s="5"/>
      <c r="E47" s="5"/>
      <c r="F47" s="6"/>
      <c r="G47" s="6"/>
      <c r="H47" s="6"/>
      <c r="I47" s="6"/>
    </row>
    <row r="48" spans="1:9" ht="21">
      <c r="A48" s="6"/>
      <c r="B48" s="5"/>
      <c r="C48" s="5"/>
      <c r="D48" s="5"/>
      <c r="E48" s="5"/>
      <c r="F48" s="6"/>
      <c r="G48" s="6"/>
      <c r="H48" s="6"/>
      <c r="I48" s="6"/>
    </row>
    <row r="49" spans="1:9" ht="21">
      <c r="A49" s="6"/>
      <c r="B49" s="5"/>
      <c r="C49" s="5"/>
      <c r="D49" s="5"/>
      <c r="E49" s="5"/>
      <c r="F49" s="6"/>
      <c r="G49" s="6"/>
      <c r="H49" s="6"/>
      <c r="I49" s="6"/>
    </row>
    <row r="50" spans="1:9" ht="21">
      <c r="A50" s="6"/>
      <c r="B50" s="5"/>
      <c r="C50" s="5"/>
      <c r="D50" s="5"/>
      <c r="E50" s="5"/>
      <c r="F50" s="6"/>
      <c r="G50" s="6"/>
      <c r="H50" s="6"/>
      <c r="I50" s="6"/>
    </row>
    <row r="51" spans="1:9" ht="21">
      <c r="A51" s="4"/>
      <c r="B51" s="4"/>
      <c r="C51" s="4"/>
      <c r="D51" s="4"/>
      <c r="E51" s="4"/>
      <c r="F51" s="4"/>
      <c r="G51" s="84"/>
      <c r="H51" s="84"/>
      <c r="I51" s="84"/>
    </row>
    <row r="52" spans="1:9" ht="23.25">
      <c r="A52" s="87" t="s">
        <v>159</v>
      </c>
      <c r="B52" s="87"/>
      <c r="C52" s="87"/>
      <c r="D52" s="87"/>
      <c r="E52" s="87"/>
      <c r="F52" s="87"/>
      <c r="G52" s="87"/>
      <c r="H52" s="87"/>
      <c r="I52" s="87"/>
    </row>
    <row r="53" spans="1:9" ht="23.25">
      <c r="A53" s="87" t="s">
        <v>188</v>
      </c>
      <c r="B53" s="87"/>
      <c r="C53" s="87"/>
      <c r="D53" s="87"/>
      <c r="E53" s="87"/>
      <c r="F53" s="87"/>
      <c r="G53" s="87"/>
      <c r="H53" s="87"/>
      <c r="I53" s="87"/>
    </row>
    <row r="54" spans="1:9" ht="23.25">
      <c r="A54" s="83" t="s">
        <v>19</v>
      </c>
      <c r="B54" s="83"/>
      <c r="C54" s="83"/>
      <c r="D54" s="83"/>
      <c r="E54" s="83"/>
      <c r="F54" s="83"/>
      <c r="G54" s="83"/>
      <c r="H54" s="83"/>
      <c r="I54" s="83"/>
    </row>
    <row r="55" spans="1:9" ht="21" customHeight="1">
      <c r="A55" s="92" t="s">
        <v>0</v>
      </c>
      <c r="B55" s="88" t="s">
        <v>1</v>
      </c>
      <c r="C55" s="89"/>
      <c r="D55" s="93" t="s">
        <v>2</v>
      </c>
      <c r="E55" s="85" t="s">
        <v>3</v>
      </c>
      <c r="F55" s="92" t="s">
        <v>4</v>
      </c>
      <c r="G55" s="92"/>
      <c r="H55" s="14" t="s">
        <v>5</v>
      </c>
      <c r="I55" s="14" t="s">
        <v>6</v>
      </c>
    </row>
    <row r="56" spans="1:9" ht="21">
      <c r="A56" s="92"/>
      <c r="B56" s="90"/>
      <c r="C56" s="91"/>
      <c r="D56" s="94"/>
      <c r="E56" s="86"/>
      <c r="F56" s="13" t="s">
        <v>7</v>
      </c>
      <c r="G56" s="13" t="s">
        <v>8</v>
      </c>
      <c r="H56" s="15" t="s">
        <v>9</v>
      </c>
      <c r="I56" s="15" t="s">
        <v>10</v>
      </c>
    </row>
    <row r="57" spans="1:9" ht="21">
      <c r="A57" s="95" t="s">
        <v>16</v>
      </c>
      <c r="B57" s="95"/>
      <c r="C57" s="95"/>
      <c r="D57" s="95"/>
      <c r="E57" s="95"/>
      <c r="F57" s="95"/>
      <c r="G57" s="95"/>
      <c r="H57" s="95"/>
      <c r="I57" s="95"/>
    </row>
    <row r="58" spans="1:9" ht="21">
      <c r="A58" s="5"/>
      <c r="B58" s="5"/>
      <c r="C58" s="5"/>
      <c r="D58" s="5"/>
      <c r="E58" s="5"/>
      <c r="F58" s="5"/>
      <c r="G58" s="5"/>
      <c r="H58" s="5"/>
      <c r="I58" s="5"/>
    </row>
    <row r="59" spans="1:9" ht="21">
      <c r="A59" s="5"/>
      <c r="B59" s="5"/>
      <c r="C59" s="5"/>
      <c r="D59" s="5"/>
      <c r="E59" s="5"/>
      <c r="F59" s="5"/>
      <c r="G59" s="5"/>
      <c r="H59" s="5"/>
      <c r="I59" s="5"/>
    </row>
    <row r="60" spans="1:9" ht="21">
      <c r="A60" s="5"/>
      <c r="B60" s="5"/>
      <c r="C60" s="5"/>
      <c r="D60" s="5"/>
      <c r="E60" s="5"/>
      <c r="F60" s="5"/>
      <c r="G60" s="5"/>
      <c r="H60" s="5"/>
      <c r="I60" s="5"/>
    </row>
    <row r="61" spans="1:9" ht="21">
      <c r="A61" s="5"/>
      <c r="B61" s="5"/>
      <c r="C61" s="5"/>
      <c r="D61" s="5"/>
      <c r="E61" s="5"/>
      <c r="F61" s="5"/>
      <c r="G61" s="5"/>
      <c r="H61" s="5"/>
      <c r="I61" s="5"/>
    </row>
    <row r="62" spans="1:9" ht="21">
      <c r="A62" s="5"/>
      <c r="B62" s="5"/>
      <c r="C62" s="5"/>
      <c r="D62" s="5"/>
      <c r="E62" s="5"/>
      <c r="F62" s="5"/>
      <c r="G62" s="5"/>
      <c r="H62" s="5"/>
      <c r="I62" s="5"/>
    </row>
    <row r="63" spans="1:9" ht="21">
      <c r="A63" s="5"/>
      <c r="B63" s="5"/>
      <c r="C63" s="5"/>
      <c r="D63" s="5"/>
      <c r="E63" s="5"/>
      <c r="F63" s="5"/>
      <c r="G63" s="5"/>
      <c r="H63" s="5"/>
      <c r="I63" s="5"/>
    </row>
    <row r="64" spans="1:9" ht="21">
      <c r="A64" s="5"/>
      <c r="B64" s="5"/>
      <c r="C64" s="5"/>
      <c r="D64" s="5"/>
      <c r="E64" s="5"/>
      <c r="F64" s="5"/>
      <c r="G64" s="5"/>
      <c r="H64" s="5"/>
      <c r="I64" s="5"/>
    </row>
    <row r="65" spans="1:9" ht="21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5"/>
      <c r="B66" s="5"/>
      <c r="C66" s="5"/>
      <c r="D66" s="5"/>
      <c r="E66" s="5"/>
      <c r="F66" s="5"/>
      <c r="G66" s="5"/>
      <c r="H66" s="5"/>
      <c r="I66" s="5"/>
    </row>
    <row r="67" spans="1:9" ht="21">
      <c r="A67" s="5"/>
      <c r="B67" s="5"/>
      <c r="C67" s="5"/>
      <c r="D67" s="5"/>
      <c r="E67" s="5"/>
      <c r="F67" s="5"/>
      <c r="G67" s="5"/>
      <c r="H67" s="5"/>
      <c r="I67" s="5"/>
    </row>
    <row r="68" spans="1:9" ht="21">
      <c r="A68" s="5"/>
      <c r="B68" s="5"/>
      <c r="C68" s="5"/>
      <c r="D68" s="5"/>
      <c r="E68" s="5"/>
      <c r="F68" s="5"/>
      <c r="G68" s="5"/>
      <c r="H68" s="5"/>
      <c r="I68" s="5"/>
    </row>
    <row r="69" spans="1:9" ht="21">
      <c r="A69" s="5"/>
      <c r="B69" s="5"/>
      <c r="C69" s="5"/>
      <c r="D69" s="5"/>
      <c r="E69" s="5"/>
      <c r="F69" s="5"/>
      <c r="G69" s="5"/>
      <c r="H69" s="5"/>
      <c r="I69" s="5"/>
    </row>
    <row r="70" spans="1:9" ht="21">
      <c r="A70" s="4"/>
      <c r="B70" s="4"/>
      <c r="C70" s="4"/>
      <c r="D70" s="4"/>
      <c r="E70" s="4"/>
      <c r="F70" s="4"/>
      <c r="G70" s="84"/>
      <c r="H70" s="84"/>
      <c r="I70" s="84"/>
    </row>
    <row r="71" spans="1:9" ht="23.25">
      <c r="A71" s="87" t="s">
        <v>159</v>
      </c>
      <c r="B71" s="87"/>
      <c r="C71" s="87"/>
      <c r="D71" s="87"/>
      <c r="E71" s="87"/>
      <c r="F71" s="87"/>
      <c r="G71" s="87"/>
      <c r="H71" s="87"/>
      <c r="I71" s="87"/>
    </row>
    <row r="72" spans="1:9" ht="23.25">
      <c r="A72" s="87" t="s">
        <v>188</v>
      </c>
      <c r="B72" s="87"/>
      <c r="C72" s="87"/>
      <c r="D72" s="87"/>
      <c r="E72" s="87"/>
      <c r="F72" s="87"/>
      <c r="G72" s="87"/>
      <c r="H72" s="87"/>
      <c r="I72" s="87"/>
    </row>
    <row r="73" spans="1:9" ht="23.25">
      <c r="A73" s="83" t="s">
        <v>21</v>
      </c>
      <c r="B73" s="83"/>
      <c r="C73" s="83"/>
      <c r="D73" s="83"/>
      <c r="E73" s="83"/>
      <c r="F73" s="83"/>
      <c r="G73" s="83"/>
      <c r="H73" s="83"/>
      <c r="I73" s="83"/>
    </row>
    <row r="74" spans="1:9" ht="21" customHeight="1">
      <c r="A74" s="92" t="s">
        <v>0</v>
      </c>
      <c r="B74" s="88" t="s">
        <v>1</v>
      </c>
      <c r="C74" s="89"/>
      <c r="D74" s="93" t="s">
        <v>2</v>
      </c>
      <c r="E74" s="85" t="s">
        <v>3</v>
      </c>
      <c r="F74" s="92" t="s">
        <v>4</v>
      </c>
      <c r="G74" s="92"/>
      <c r="H74" s="14" t="s">
        <v>5</v>
      </c>
      <c r="I74" s="14" t="s">
        <v>6</v>
      </c>
    </row>
    <row r="75" spans="1:9" ht="21">
      <c r="A75" s="92"/>
      <c r="B75" s="90"/>
      <c r="C75" s="91"/>
      <c r="D75" s="94"/>
      <c r="E75" s="86"/>
      <c r="F75" s="13" t="s">
        <v>7</v>
      </c>
      <c r="G75" s="13" t="s">
        <v>8</v>
      </c>
      <c r="H75" s="15" t="s">
        <v>9</v>
      </c>
      <c r="I75" s="15" t="s">
        <v>10</v>
      </c>
    </row>
    <row r="76" spans="1:9" ht="21">
      <c r="A76" s="95" t="s">
        <v>16</v>
      </c>
      <c r="B76" s="95"/>
      <c r="C76" s="95"/>
      <c r="D76" s="95"/>
      <c r="E76" s="95"/>
      <c r="F76" s="95"/>
      <c r="G76" s="95"/>
      <c r="H76" s="95"/>
      <c r="I76" s="95"/>
    </row>
    <row r="77" spans="1:9" ht="21">
      <c r="A77" s="5"/>
      <c r="B77" s="5"/>
      <c r="C77" s="5"/>
      <c r="D77" s="17"/>
      <c r="E77" s="17"/>
      <c r="F77" s="6"/>
      <c r="G77" s="6"/>
      <c r="H77" s="6"/>
      <c r="I77" s="6"/>
    </row>
    <row r="78" spans="1:9" ht="21">
      <c r="A78" s="5"/>
      <c r="B78" s="5"/>
      <c r="C78" s="5"/>
      <c r="D78" s="17"/>
      <c r="E78" s="17"/>
      <c r="F78" s="6"/>
      <c r="G78" s="6"/>
      <c r="H78" s="6"/>
      <c r="I78" s="6"/>
    </row>
    <row r="79" spans="1:9" ht="21">
      <c r="A79" s="5"/>
      <c r="B79" s="5"/>
      <c r="C79" s="5"/>
      <c r="D79" s="17"/>
      <c r="E79" s="17"/>
      <c r="F79" s="6"/>
      <c r="G79" s="6"/>
      <c r="H79" s="6"/>
      <c r="I79" s="6"/>
    </row>
    <row r="80" spans="1:9" ht="21">
      <c r="A80" s="5"/>
      <c r="B80" s="5"/>
      <c r="C80" s="5"/>
      <c r="D80" s="17"/>
      <c r="E80" s="17"/>
      <c r="F80" s="6"/>
      <c r="G80" s="6"/>
      <c r="H80" s="6"/>
      <c r="I80" s="6"/>
    </row>
    <row r="81" spans="1:9" ht="21">
      <c r="A81" s="5"/>
      <c r="B81" s="5"/>
      <c r="C81" s="5"/>
      <c r="D81" s="17"/>
      <c r="E81" s="17"/>
      <c r="F81" s="6"/>
      <c r="G81" s="6"/>
      <c r="H81" s="6"/>
      <c r="I81" s="6"/>
    </row>
    <row r="82" spans="1:9" ht="21">
      <c r="A82" s="5"/>
      <c r="B82" s="5"/>
      <c r="C82" s="5"/>
      <c r="D82" s="17"/>
      <c r="E82" s="17"/>
      <c r="F82" s="6"/>
      <c r="G82" s="6"/>
      <c r="H82" s="6"/>
      <c r="I82" s="6"/>
    </row>
    <row r="83" spans="1:9" ht="21">
      <c r="A83" s="5"/>
      <c r="B83" s="5"/>
      <c r="C83" s="5"/>
      <c r="D83" s="17"/>
      <c r="E83" s="17"/>
      <c r="F83" s="6"/>
      <c r="G83" s="6"/>
      <c r="H83" s="6"/>
      <c r="I83" s="6"/>
    </row>
    <row r="84" spans="1:9" ht="21">
      <c r="A84" s="5"/>
      <c r="B84" s="5"/>
      <c r="C84" s="5"/>
      <c r="D84" s="17"/>
      <c r="E84" s="17"/>
      <c r="F84" s="6"/>
      <c r="G84" s="6"/>
      <c r="H84" s="6"/>
      <c r="I84" s="6"/>
    </row>
    <row r="85" spans="1:9" ht="21">
      <c r="A85" s="5"/>
      <c r="B85" s="5"/>
      <c r="C85" s="5"/>
      <c r="D85" s="17"/>
      <c r="E85" s="17"/>
      <c r="F85" s="6"/>
      <c r="G85" s="6"/>
      <c r="H85" s="6"/>
      <c r="I85" s="6"/>
    </row>
    <row r="86" spans="1:9" ht="21">
      <c r="A86" s="5"/>
      <c r="B86" s="5"/>
      <c r="C86" s="5"/>
      <c r="D86" s="17"/>
      <c r="E86" s="17"/>
      <c r="F86" s="6"/>
      <c r="G86" s="6"/>
      <c r="H86" s="6"/>
      <c r="I86" s="6"/>
    </row>
    <row r="87" spans="1:9" ht="21">
      <c r="A87" s="5"/>
      <c r="B87" s="5"/>
      <c r="C87" s="5"/>
      <c r="D87" s="17"/>
      <c r="E87" s="17"/>
      <c r="F87" s="6"/>
      <c r="G87" s="6"/>
      <c r="H87" s="6"/>
      <c r="I87" s="6"/>
    </row>
    <row r="88" spans="1:9" ht="21">
      <c r="A88" s="5"/>
      <c r="B88" s="5"/>
      <c r="C88" s="5"/>
      <c r="D88" s="17"/>
      <c r="E88" s="17"/>
      <c r="F88" s="6"/>
      <c r="G88" s="6"/>
      <c r="H88" s="6"/>
      <c r="I88" s="6"/>
    </row>
    <row r="89" spans="1:9" ht="23.25" customHeight="1">
      <c r="A89" s="4"/>
      <c r="B89" s="4"/>
      <c r="C89" s="4"/>
      <c r="D89" s="4"/>
      <c r="E89" s="4"/>
      <c r="F89" s="4"/>
      <c r="G89" s="84"/>
      <c r="H89" s="84"/>
      <c r="I89" s="84"/>
    </row>
    <row r="90" spans="1:9" ht="23.25">
      <c r="A90" s="87" t="s">
        <v>159</v>
      </c>
      <c r="B90" s="87"/>
      <c r="C90" s="87"/>
      <c r="D90" s="87"/>
      <c r="E90" s="87"/>
      <c r="F90" s="87"/>
      <c r="G90" s="87"/>
      <c r="H90" s="87"/>
      <c r="I90" s="87"/>
    </row>
    <row r="91" spans="1:9" ht="23.25">
      <c r="A91" s="87" t="s">
        <v>188</v>
      </c>
      <c r="B91" s="87"/>
      <c r="C91" s="87"/>
      <c r="D91" s="87"/>
      <c r="E91" s="87"/>
      <c r="F91" s="87"/>
      <c r="G91" s="87"/>
      <c r="H91" s="87"/>
      <c r="I91" s="87"/>
    </row>
    <row r="92" spans="1:9" ht="23.25">
      <c r="A92" s="83" t="s">
        <v>11</v>
      </c>
      <c r="B92" s="83"/>
      <c r="C92" s="83"/>
      <c r="D92" s="83"/>
      <c r="E92" s="83"/>
      <c r="F92" s="83"/>
      <c r="G92" s="83"/>
      <c r="H92" s="83"/>
      <c r="I92" s="83"/>
    </row>
    <row r="93" spans="1:9" ht="21" customHeight="1">
      <c r="A93" s="92" t="s">
        <v>0</v>
      </c>
      <c r="B93" s="88" t="s">
        <v>1</v>
      </c>
      <c r="C93" s="89"/>
      <c r="D93" s="93" t="s">
        <v>2</v>
      </c>
      <c r="E93" s="85" t="s">
        <v>3</v>
      </c>
      <c r="F93" s="92" t="s">
        <v>4</v>
      </c>
      <c r="G93" s="92"/>
      <c r="H93" s="14" t="s">
        <v>5</v>
      </c>
      <c r="I93" s="14" t="s">
        <v>6</v>
      </c>
    </row>
    <row r="94" spans="1:9" ht="21">
      <c r="A94" s="92"/>
      <c r="B94" s="90"/>
      <c r="C94" s="91"/>
      <c r="D94" s="94"/>
      <c r="E94" s="86"/>
      <c r="F94" s="13" t="s">
        <v>7</v>
      </c>
      <c r="G94" s="13" t="s">
        <v>8</v>
      </c>
      <c r="H94" s="15" t="s">
        <v>9</v>
      </c>
      <c r="I94" s="15" t="s">
        <v>10</v>
      </c>
    </row>
    <row r="95" spans="1:10" ht="21">
      <c r="A95" s="10">
        <v>1</v>
      </c>
      <c r="B95" s="56" t="s">
        <v>160</v>
      </c>
      <c r="C95" s="20" t="s">
        <v>161</v>
      </c>
      <c r="D95" s="9" t="s">
        <v>162</v>
      </c>
      <c r="E95" s="9" t="s">
        <v>18</v>
      </c>
      <c r="F95" s="10">
        <v>1</v>
      </c>
      <c r="G95" s="10" t="s">
        <v>18</v>
      </c>
      <c r="H95" s="10">
        <v>12</v>
      </c>
      <c r="I95" s="10">
        <v>1</v>
      </c>
      <c r="J95" s="12" t="s">
        <v>169</v>
      </c>
    </row>
    <row r="96" spans="1:9" ht="21.75" thickBot="1">
      <c r="A96" s="6"/>
      <c r="B96" s="5"/>
      <c r="C96" s="5"/>
      <c r="D96" s="5"/>
      <c r="E96" s="5"/>
      <c r="F96" s="6"/>
      <c r="G96" s="6"/>
      <c r="H96" s="6"/>
      <c r="I96" s="23">
        <f>SUM(I95:I95)</f>
        <v>1</v>
      </c>
    </row>
    <row r="97" spans="1:9" ht="21.75" thickTop="1">
      <c r="A97" s="5"/>
      <c r="B97" s="5"/>
      <c r="C97" s="5"/>
      <c r="D97" s="5"/>
      <c r="E97" s="5"/>
      <c r="F97" s="5"/>
      <c r="G97" s="5"/>
      <c r="H97" s="5"/>
      <c r="I97" s="5"/>
    </row>
    <row r="98" spans="1:9" ht="21">
      <c r="A98" s="5"/>
      <c r="B98" s="5"/>
      <c r="C98" s="5"/>
      <c r="D98" s="5"/>
      <c r="E98" s="5"/>
      <c r="F98" s="5"/>
      <c r="G98" s="5"/>
      <c r="H98" s="5"/>
      <c r="I98" s="5"/>
    </row>
    <row r="99" spans="1:9" ht="21">
      <c r="A99" s="5"/>
      <c r="B99" s="5"/>
      <c r="C99" s="5"/>
      <c r="D99" s="5"/>
      <c r="E99" s="5"/>
      <c r="F99" s="5"/>
      <c r="G99" s="5"/>
      <c r="H99" s="5"/>
      <c r="I99" s="5"/>
    </row>
    <row r="100" spans="1:9" ht="2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2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1">
      <c r="A109" s="4"/>
      <c r="B109" s="4"/>
      <c r="C109" s="4"/>
      <c r="D109" s="4"/>
      <c r="E109" s="4"/>
      <c r="F109" s="4"/>
      <c r="G109" s="84"/>
      <c r="H109" s="84"/>
      <c r="I109" s="84"/>
    </row>
    <row r="110" spans="1:9" ht="23.25">
      <c r="A110" s="87" t="s">
        <v>159</v>
      </c>
      <c r="B110" s="87"/>
      <c r="C110" s="87"/>
      <c r="D110" s="87"/>
      <c r="E110" s="87"/>
      <c r="F110" s="87"/>
      <c r="G110" s="87"/>
      <c r="H110" s="87"/>
      <c r="I110" s="87"/>
    </row>
    <row r="111" spans="1:9" ht="23.25">
      <c r="A111" s="87" t="s">
        <v>188</v>
      </c>
      <c r="B111" s="87"/>
      <c r="C111" s="87"/>
      <c r="D111" s="87"/>
      <c r="E111" s="87"/>
      <c r="F111" s="87"/>
      <c r="G111" s="87"/>
      <c r="H111" s="87"/>
      <c r="I111" s="87"/>
    </row>
    <row r="112" spans="1:9" ht="23.25">
      <c r="A112" s="83" t="s">
        <v>12</v>
      </c>
      <c r="B112" s="83"/>
      <c r="C112" s="83"/>
      <c r="D112" s="83"/>
      <c r="E112" s="83"/>
      <c r="F112" s="83"/>
      <c r="G112" s="83"/>
      <c r="H112" s="83"/>
      <c r="I112" s="83"/>
    </row>
    <row r="113" spans="1:9" ht="21" customHeight="1">
      <c r="A113" s="92" t="s">
        <v>0</v>
      </c>
      <c r="B113" s="88" t="s">
        <v>1</v>
      </c>
      <c r="C113" s="89"/>
      <c r="D113" s="93" t="s">
        <v>2</v>
      </c>
      <c r="E113" s="85" t="s">
        <v>3</v>
      </c>
      <c r="F113" s="92" t="s">
        <v>4</v>
      </c>
      <c r="G113" s="92"/>
      <c r="H113" s="14" t="s">
        <v>5</v>
      </c>
      <c r="I113" s="14" t="s">
        <v>6</v>
      </c>
    </row>
    <row r="114" spans="1:9" ht="21">
      <c r="A114" s="92"/>
      <c r="B114" s="90"/>
      <c r="C114" s="91"/>
      <c r="D114" s="94"/>
      <c r="E114" s="86"/>
      <c r="F114" s="13" t="s">
        <v>7</v>
      </c>
      <c r="G114" s="13" t="s">
        <v>8</v>
      </c>
      <c r="H114" s="15" t="s">
        <v>9</v>
      </c>
      <c r="I114" s="15" t="s">
        <v>10</v>
      </c>
    </row>
    <row r="115" spans="1:9" ht="21">
      <c r="A115" s="95" t="s">
        <v>16</v>
      </c>
      <c r="B115" s="95"/>
      <c r="C115" s="95"/>
      <c r="D115" s="95"/>
      <c r="E115" s="95"/>
      <c r="F115" s="95"/>
      <c r="G115" s="95"/>
      <c r="H115" s="95"/>
      <c r="I115" s="95"/>
    </row>
    <row r="116" spans="1:9" ht="21">
      <c r="A116" s="7"/>
      <c r="B116" s="6"/>
      <c r="C116" s="6"/>
      <c r="D116" s="6"/>
      <c r="E116" s="6"/>
      <c r="F116" s="6"/>
      <c r="G116" s="6"/>
      <c r="H116" s="6"/>
      <c r="I116" s="6"/>
    </row>
    <row r="117" spans="1:9" ht="21">
      <c r="A117" s="7"/>
      <c r="B117" s="6"/>
      <c r="C117" s="6"/>
      <c r="D117" s="6"/>
      <c r="E117" s="6"/>
      <c r="F117" s="6"/>
      <c r="G117" s="6"/>
      <c r="H117" s="6"/>
      <c r="I117" s="6"/>
    </row>
    <row r="118" spans="1:9" ht="21">
      <c r="A118" s="7"/>
      <c r="B118" s="6"/>
      <c r="C118" s="6"/>
      <c r="D118" s="6"/>
      <c r="E118" s="6"/>
      <c r="F118" s="6"/>
      <c r="G118" s="6"/>
      <c r="H118" s="6"/>
      <c r="I118" s="6"/>
    </row>
    <row r="119" spans="1:9" ht="21">
      <c r="A119" s="7"/>
      <c r="B119" s="6"/>
      <c r="C119" s="6"/>
      <c r="D119" s="6"/>
      <c r="E119" s="6"/>
      <c r="F119" s="6"/>
      <c r="G119" s="6"/>
      <c r="H119" s="6"/>
      <c r="I119" s="6"/>
    </row>
    <row r="120" spans="1:9" ht="21">
      <c r="A120" s="7"/>
      <c r="B120" s="6"/>
      <c r="C120" s="6"/>
      <c r="D120" s="6"/>
      <c r="E120" s="6"/>
      <c r="F120" s="6"/>
      <c r="G120" s="6"/>
      <c r="H120" s="6"/>
      <c r="I120" s="6"/>
    </row>
    <row r="121" spans="1:9" ht="21">
      <c r="A121" s="7"/>
      <c r="B121" s="6"/>
      <c r="C121" s="6"/>
      <c r="D121" s="6"/>
      <c r="E121" s="6"/>
      <c r="F121" s="6"/>
      <c r="G121" s="6"/>
      <c r="H121" s="6"/>
      <c r="I121" s="6"/>
    </row>
    <row r="122" spans="1:9" ht="21">
      <c r="A122" s="7"/>
      <c r="B122" s="6"/>
      <c r="C122" s="6"/>
      <c r="D122" s="6"/>
      <c r="E122" s="6"/>
      <c r="F122" s="6"/>
      <c r="G122" s="6"/>
      <c r="H122" s="6"/>
      <c r="I122" s="6"/>
    </row>
    <row r="123" spans="1:9" ht="21">
      <c r="A123" s="7"/>
      <c r="B123" s="6"/>
      <c r="C123" s="6"/>
      <c r="D123" s="6"/>
      <c r="E123" s="6"/>
      <c r="F123" s="6"/>
      <c r="G123" s="6"/>
      <c r="H123" s="6"/>
      <c r="I123" s="6"/>
    </row>
    <row r="124" spans="1:9" ht="21">
      <c r="A124" s="7"/>
      <c r="B124" s="6"/>
      <c r="C124" s="6"/>
      <c r="D124" s="6"/>
      <c r="E124" s="6"/>
      <c r="F124" s="6"/>
      <c r="G124" s="6"/>
      <c r="H124" s="6"/>
      <c r="I124" s="6"/>
    </row>
    <row r="125" spans="1:9" ht="21">
      <c r="A125" s="7"/>
      <c r="B125" s="6"/>
      <c r="C125" s="6"/>
      <c r="D125" s="6"/>
      <c r="E125" s="6"/>
      <c r="F125" s="6"/>
      <c r="G125" s="6"/>
      <c r="H125" s="6"/>
      <c r="I125" s="6"/>
    </row>
    <row r="126" spans="1:9" ht="21">
      <c r="A126" s="7"/>
      <c r="B126" s="6"/>
      <c r="C126" s="6"/>
      <c r="D126" s="6"/>
      <c r="E126" s="6"/>
      <c r="F126" s="6"/>
      <c r="G126" s="6"/>
      <c r="H126" s="6"/>
      <c r="I126" s="6"/>
    </row>
    <row r="127" spans="1:9" ht="21">
      <c r="A127" s="7"/>
      <c r="B127" s="6"/>
      <c r="C127" s="6"/>
      <c r="D127" s="6"/>
      <c r="E127" s="6"/>
      <c r="F127" s="6"/>
      <c r="G127" s="6"/>
      <c r="H127" s="6"/>
      <c r="I127" s="6"/>
    </row>
    <row r="128" spans="1:9" ht="21">
      <c r="A128" s="4"/>
      <c r="B128" s="4"/>
      <c r="C128" s="4"/>
      <c r="D128" s="4"/>
      <c r="E128" s="4"/>
      <c r="F128" s="4"/>
      <c r="G128" s="84"/>
      <c r="H128" s="84"/>
      <c r="I128" s="84"/>
    </row>
    <row r="129" spans="1:9" ht="23.25">
      <c r="A129" s="87" t="s">
        <v>159</v>
      </c>
      <c r="B129" s="87"/>
      <c r="C129" s="87"/>
      <c r="D129" s="87"/>
      <c r="E129" s="87"/>
      <c r="F129" s="87"/>
      <c r="G129" s="87"/>
      <c r="H129" s="87"/>
      <c r="I129" s="87"/>
    </row>
    <row r="130" spans="1:9" ht="23.25">
      <c r="A130" s="87" t="s">
        <v>188</v>
      </c>
      <c r="B130" s="87"/>
      <c r="C130" s="87"/>
      <c r="D130" s="87"/>
      <c r="E130" s="87"/>
      <c r="F130" s="87"/>
      <c r="G130" s="87"/>
      <c r="H130" s="87"/>
      <c r="I130" s="87"/>
    </row>
    <row r="131" spans="1:9" ht="23.25">
      <c r="A131" s="83" t="s">
        <v>13</v>
      </c>
      <c r="B131" s="83"/>
      <c r="C131" s="83"/>
      <c r="D131" s="83"/>
      <c r="E131" s="83"/>
      <c r="F131" s="83"/>
      <c r="G131" s="83"/>
      <c r="H131" s="83"/>
      <c r="I131" s="83"/>
    </row>
    <row r="132" spans="1:9" ht="21" customHeight="1">
      <c r="A132" s="92" t="s">
        <v>0</v>
      </c>
      <c r="B132" s="88" t="s">
        <v>1</v>
      </c>
      <c r="C132" s="89"/>
      <c r="D132" s="93" t="s">
        <v>2</v>
      </c>
      <c r="E132" s="85" t="s">
        <v>3</v>
      </c>
      <c r="F132" s="92" t="s">
        <v>4</v>
      </c>
      <c r="G132" s="92"/>
      <c r="H132" s="14" t="s">
        <v>5</v>
      </c>
      <c r="I132" s="14" t="s">
        <v>6</v>
      </c>
    </row>
    <row r="133" spans="1:9" ht="21">
      <c r="A133" s="92"/>
      <c r="B133" s="90"/>
      <c r="C133" s="91"/>
      <c r="D133" s="94"/>
      <c r="E133" s="86"/>
      <c r="F133" s="13" t="s">
        <v>7</v>
      </c>
      <c r="G133" s="13" t="s">
        <v>8</v>
      </c>
      <c r="H133" s="15" t="s">
        <v>9</v>
      </c>
      <c r="I133" s="15" t="s">
        <v>10</v>
      </c>
    </row>
    <row r="134" spans="1:9" ht="21">
      <c r="A134" s="95" t="s">
        <v>16</v>
      </c>
      <c r="B134" s="95"/>
      <c r="C134" s="95"/>
      <c r="D134" s="95"/>
      <c r="E134" s="95"/>
      <c r="F134" s="95"/>
      <c r="G134" s="95"/>
      <c r="H134" s="95"/>
      <c r="I134" s="95"/>
    </row>
    <row r="135" spans="1:9" ht="21">
      <c r="A135" s="5"/>
      <c r="B135" s="5"/>
      <c r="C135" s="5"/>
      <c r="D135" s="17"/>
      <c r="E135" s="17"/>
      <c r="F135" s="5"/>
      <c r="G135" s="5"/>
      <c r="H135" s="5"/>
      <c r="I135" s="5"/>
    </row>
    <row r="136" spans="1:9" ht="21">
      <c r="A136" s="5"/>
      <c r="B136" s="5"/>
      <c r="C136" s="5"/>
      <c r="D136" s="17"/>
      <c r="E136" s="17"/>
      <c r="F136" s="5"/>
      <c r="G136" s="5"/>
      <c r="H136" s="5"/>
      <c r="I136" s="5"/>
    </row>
    <row r="137" spans="1:9" ht="21">
      <c r="A137" s="5"/>
      <c r="B137" s="5"/>
      <c r="C137" s="5"/>
      <c r="D137" s="17"/>
      <c r="E137" s="17"/>
      <c r="F137" s="5"/>
      <c r="G137" s="5"/>
      <c r="H137" s="5"/>
      <c r="I137" s="5"/>
    </row>
    <row r="138" spans="1:9" ht="21">
      <c r="A138" s="5"/>
      <c r="B138" s="5"/>
      <c r="C138" s="5"/>
      <c r="D138" s="17"/>
      <c r="E138" s="17"/>
      <c r="F138" s="5"/>
      <c r="G138" s="5"/>
      <c r="H138" s="5"/>
      <c r="I138" s="5"/>
    </row>
    <row r="139" spans="1:9" ht="21">
      <c r="A139" s="5"/>
      <c r="B139" s="5"/>
      <c r="C139" s="5"/>
      <c r="D139" s="17"/>
      <c r="E139" s="17"/>
      <c r="F139" s="5"/>
      <c r="G139" s="5"/>
      <c r="H139" s="5"/>
      <c r="I139" s="5"/>
    </row>
    <row r="140" spans="1:9" ht="21">
      <c r="A140" s="5"/>
      <c r="B140" s="5"/>
      <c r="C140" s="5"/>
      <c r="D140" s="17"/>
      <c r="E140" s="17"/>
      <c r="F140" s="5"/>
      <c r="G140" s="5"/>
      <c r="H140" s="5"/>
      <c r="I140" s="5"/>
    </row>
    <row r="141" spans="1:9" ht="21">
      <c r="A141" s="5"/>
      <c r="B141" s="5"/>
      <c r="C141" s="5"/>
      <c r="D141" s="17"/>
      <c r="E141" s="17"/>
      <c r="F141" s="5"/>
      <c r="G141" s="5"/>
      <c r="H141" s="5"/>
      <c r="I141" s="5"/>
    </row>
    <row r="142" spans="1:9" ht="21">
      <c r="A142" s="5"/>
      <c r="B142" s="5"/>
      <c r="C142" s="5"/>
      <c r="D142" s="17"/>
      <c r="E142" s="17"/>
      <c r="F142" s="5"/>
      <c r="G142" s="5"/>
      <c r="H142" s="5"/>
      <c r="I142" s="5"/>
    </row>
    <row r="143" spans="1:9" ht="21">
      <c r="A143" s="5"/>
      <c r="B143" s="5"/>
      <c r="C143" s="5"/>
      <c r="D143" s="17"/>
      <c r="E143" s="17"/>
      <c r="F143" s="5"/>
      <c r="G143" s="5"/>
      <c r="H143" s="5"/>
      <c r="I143" s="5"/>
    </row>
    <row r="144" spans="1:9" ht="21">
      <c r="A144" s="5"/>
      <c r="B144" s="5"/>
      <c r="C144" s="5"/>
      <c r="D144" s="17"/>
      <c r="E144" s="17"/>
      <c r="F144" s="5"/>
      <c r="G144" s="5"/>
      <c r="H144" s="5"/>
      <c r="I144" s="5"/>
    </row>
    <row r="145" spans="1:9" ht="21">
      <c r="A145" s="5"/>
      <c r="B145" s="5"/>
      <c r="C145" s="5"/>
      <c r="D145" s="17"/>
      <c r="E145" s="17"/>
      <c r="F145" s="5"/>
      <c r="G145" s="5"/>
      <c r="H145" s="5"/>
      <c r="I145" s="5"/>
    </row>
    <row r="146" spans="1:9" ht="21">
      <c r="A146" s="5"/>
      <c r="B146" s="5"/>
      <c r="C146" s="5"/>
      <c r="D146" s="17"/>
      <c r="E146" s="17"/>
      <c r="F146" s="5"/>
      <c r="G146" s="5"/>
      <c r="H146" s="5"/>
      <c r="I146" s="5"/>
    </row>
    <row r="147" spans="1:9" ht="21">
      <c r="A147" s="4"/>
      <c r="B147" s="4"/>
      <c r="C147" s="4"/>
      <c r="D147" s="4"/>
      <c r="E147" s="4"/>
      <c r="F147" s="4"/>
      <c r="G147" s="84"/>
      <c r="H147" s="84"/>
      <c r="I147" s="84"/>
    </row>
    <row r="148" spans="1:9" ht="23.25">
      <c r="A148" s="87" t="s">
        <v>159</v>
      </c>
      <c r="B148" s="87"/>
      <c r="C148" s="87"/>
      <c r="D148" s="87"/>
      <c r="E148" s="87"/>
      <c r="F148" s="87"/>
      <c r="G148" s="87"/>
      <c r="H148" s="87"/>
      <c r="I148" s="87"/>
    </row>
    <row r="149" spans="1:9" ht="23.25">
      <c r="A149" s="87" t="s">
        <v>188</v>
      </c>
      <c r="B149" s="87"/>
      <c r="C149" s="87"/>
      <c r="D149" s="87"/>
      <c r="E149" s="87"/>
      <c r="F149" s="87"/>
      <c r="G149" s="87"/>
      <c r="H149" s="87"/>
      <c r="I149" s="87"/>
    </row>
    <row r="150" spans="1:9" ht="23.25">
      <c r="A150" s="83" t="s">
        <v>14</v>
      </c>
      <c r="B150" s="83"/>
      <c r="C150" s="83"/>
      <c r="D150" s="83"/>
      <c r="E150" s="83"/>
      <c r="F150" s="83"/>
      <c r="G150" s="83"/>
      <c r="H150" s="83"/>
      <c r="I150" s="83"/>
    </row>
    <row r="151" spans="1:9" ht="21" customHeight="1">
      <c r="A151" s="92" t="s">
        <v>0</v>
      </c>
      <c r="B151" s="88" t="s">
        <v>1</v>
      </c>
      <c r="C151" s="89"/>
      <c r="D151" s="93" t="s">
        <v>2</v>
      </c>
      <c r="E151" s="85" t="s">
        <v>3</v>
      </c>
      <c r="F151" s="92" t="s">
        <v>4</v>
      </c>
      <c r="G151" s="92"/>
      <c r="H151" s="14" t="s">
        <v>5</v>
      </c>
      <c r="I151" s="14" t="s">
        <v>6</v>
      </c>
    </row>
    <row r="152" spans="1:9" ht="21">
      <c r="A152" s="92"/>
      <c r="B152" s="90"/>
      <c r="C152" s="91"/>
      <c r="D152" s="94"/>
      <c r="E152" s="86"/>
      <c r="F152" s="13" t="s">
        <v>7</v>
      </c>
      <c r="G152" s="13" t="s">
        <v>8</v>
      </c>
      <c r="H152" s="15" t="s">
        <v>9</v>
      </c>
      <c r="I152" s="15" t="s">
        <v>10</v>
      </c>
    </row>
    <row r="153" spans="1:10" ht="21">
      <c r="A153" s="10">
        <v>1</v>
      </c>
      <c r="B153" s="56" t="s">
        <v>90</v>
      </c>
      <c r="C153" s="20" t="s">
        <v>22</v>
      </c>
      <c r="D153" s="9" t="s">
        <v>91</v>
      </c>
      <c r="E153" s="9" t="s">
        <v>18</v>
      </c>
      <c r="F153" s="10">
        <v>1</v>
      </c>
      <c r="G153" s="10" t="s">
        <v>18</v>
      </c>
      <c r="H153" s="10">
        <v>12</v>
      </c>
      <c r="I153" s="10">
        <v>1</v>
      </c>
      <c r="J153" s="12" t="s">
        <v>170</v>
      </c>
    </row>
    <row r="154" ht="21.75" thickBot="1">
      <c r="I154" s="23">
        <f>SUM(I151:I153)</f>
        <v>1</v>
      </c>
    </row>
    <row r="155" ht="21.75" thickTop="1"/>
    <row r="176" spans="1:9" ht="21">
      <c r="A176" s="5"/>
      <c r="B176" s="5"/>
      <c r="C176" s="5"/>
      <c r="D176" s="17"/>
      <c r="E176" s="17"/>
      <c r="F176" s="5"/>
      <c r="G176" s="5"/>
      <c r="H176" s="5"/>
      <c r="I176" s="5"/>
    </row>
    <row r="177" spans="1:9" ht="21">
      <c r="A177" s="5"/>
      <c r="B177" s="5"/>
      <c r="C177" s="5"/>
      <c r="D177" s="17"/>
      <c r="E177" s="17"/>
      <c r="F177" s="5"/>
      <c r="G177" s="5"/>
      <c r="H177" s="5"/>
      <c r="I177" s="5"/>
    </row>
    <row r="178" spans="1:9" ht="21">
      <c r="A178" s="5"/>
      <c r="B178" s="5"/>
      <c r="C178" s="5"/>
      <c r="D178" s="17"/>
      <c r="E178" s="17"/>
      <c r="F178" s="5"/>
      <c r="G178" s="5"/>
      <c r="H178" s="5"/>
      <c r="I178" s="5"/>
    </row>
    <row r="179" spans="1:9" ht="21">
      <c r="A179" s="5"/>
      <c r="B179" s="5"/>
      <c r="C179" s="5"/>
      <c r="D179" s="17"/>
      <c r="E179" s="17"/>
      <c r="F179" s="5"/>
      <c r="G179" s="5"/>
      <c r="H179" s="5"/>
      <c r="I179" s="5"/>
    </row>
    <row r="180" spans="1:9" ht="21">
      <c r="A180" s="5"/>
      <c r="B180" s="5"/>
      <c r="C180" s="5"/>
      <c r="D180" s="17"/>
      <c r="E180" s="17"/>
      <c r="F180" s="5"/>
      <c r="G180" s="5"/>
      <c r="H180" s="5"/>
      <c r="I180" s="5"/>
    </row>
    <row r="181" spans="1:9" ht="21">
      <c r="A181" s="5"/>
      <c r="B181" s="5"/>
      <c r="C181" s="5"/>
      <c r="D181" s="17"/>
      <c r="E181" s="17"/>
      <c r="F181" s="5"/>
      <c r="G181" s="5"/>
      <c r="H181" s="5"/>
      <c r="I181" s="5"/>
    </row>
  </sheetData>
  <sheetProtection/>
  <mergeCells count="86">
    <mergeCell ref="A130:I130"/>
    <mergeCell ref="A151:A152"/>
    <mergeCell ref="A115:I115"/>
    <mergeCell ref="G128:I128"/>
    <mergeCell ref="A134:I134"/>
    <mergeCell ref="A131:I131"/>
    <mergeCell ref="D151:D152"/>
    <mergeCell ref="A149:I149"/>
    <mergeCell ref="D132:D133"/>
    <mergeCell ref="E132:E133"/>
    <mergeCell ref="G147:I147"/>
    <mergeCell ref="B132:C133"/>
    <mergeCell ref="D93:D94"/>
    <mergeCell ref="G109:I109"/>
    <mergeCell ref="A110:I110"/>
    <mergeCell ref="A112:I112"/>
    <mergeCell ref="A111:I111"/>
    <mergeCell ref="B113:C114"/>
    <mergeCell ref="E113:E114"/>
    <mergeCell ref="D113:D114"/>
    <mergeCell ref="F113:G113"/>
    <mergeCell ref="A76:I76"/>
    <mergeCell ref="A74:A75"/>
    <mergeCell ref="B74:C75"/>
    <mergeCell ref="D74:D75"/>
    <mergeCell ref="G89:I89"/>
    <mergeCell ref="E39:E40"/>
    <mergeCell ref="A57:I57"/>
    <mergeCell ref="G70:I70"/>
    <mergeCell ref="B39:C40"/>
    <mergeCell ref="A148:I148"/>
    <mergeCell ref="A90:I90"/>
    <mergeCell ref="A91:I91"/>
    <mergeCell ref="A132:A133"/>
    <mergeCell ref="F132:G132"/>
    <mergeCell ref="A73:I73"/>
    <mergeCell ref="A23:I23"/>
    <mergeCell ref="A24:A25"/>
    <mergeCell ref="B24:C25"/>
    <mergeCell ref="D24:D25"/>
    <mergeCell ref="A37:I37"/>
    <mergeCell ref="A92:I92"/>
    <mergeCell ref="E74:E75"/>
    <mergeCell ref="A72:I72"/>
    <mergeCell ref="A71:I71"/>
    <mergeCell ref="F74:G74"/>
    <mergeCell ref="G1:I1"/>
    <mergeCell ref="A7:I7"/>
    <mergeCell ref="G20:I20"/>
    <mergeCell ref="A2:I2"/>
    <mergeCell ref="A3:I3"/>
    <mergeCell ref="A4:I4"/>
    <mergeCell ref="A5:A6"/>
    <mergeCell ref="D5:D6"/>
    <mergeCell ref="E5:E6"/>
    <mergeCell ref="F5:G5"/>
    <mergeCell ref="B5:C6"/>
    <mergeCell ref="A54:I54"/>
    <mergeCell ref="F24:G24"/>
    <mergeCell ref="A38:I38"/>
    <mergeCell ref="E24:E25"/>
    <mergeCell ref="A36:I36"/>
    <mergeCell ref="D39:D40"/>
    <mergeCell ref="G35:I35"/>
    <mergeCell ref="A21:I21"/>
    <mergeCell ref="A22:I22"/>
    <mergeCell ref="A55:A56"/>
    <mergeCell ref="B55:C56"/>
    <mergeCell ref="D55:D56"/>
    <mergeCell ref="E55:E56"/>
    <mergeCell ref="F55:G55"/>
    <mergeCell ref="A39:A40"/>
    <mergeCell ref="G51:I51"/>
    <mergeCell ref="A52:I52"/>
    <mergeCell ref="A53:I53"/>
    <mergeCell ref="F39:G39"/>
    <mergeCell ref="E151:E152"/>
    <mergeCell ref="F151:G151"/>
    <mergeCell ref="A129:I129"/>
    <mergeCell ref="E93:E94"/>
    <mergeCell ref="F93:G93"/>
    <mergeCell ref="A113:A114"/>
    <mergeCell ref="A93:A94"/>
    <mergeCell ref="B93:C94"/>
    <mergeCell ref="B151:C152"/>
    <mergeCell ref="A150:I15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2022-12-28T09:41:37Z</cp:lastPrinted>
  <dcterms:created xsi:type="dcterms:W3CDTF">2012-04-29T04:29:49Z</dcterms:created>
  <dcterms:modified xsi:type="dcterms:W3CDTF">2023-01-06T08:47:11Z</dcterms:modified>
  <cp:category/>
  <cp:version/>
  <cp:contentType/>
  <cp:contentStatus/>
</cp:coreProperties>
</file>