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ประกันคุณภาพ\ประกันคุณภาพ 2565\ข้อมูลอาจารย์ประจำ สำรวจ ณ เดือนพฤศจิกายน 2565 - รอบ 6 เดือน\แยกรายคณะ\"/>
    </mc:Choice>
  </mc:AlternateContent>
  <bookViews>
    <workbookView xWindow="0" yWindow="0" windowWidth="20490" windowHeight="7650"/>
  </bookViews>
  <sheets>
    <sheet name="สรุป" sheetId="31" r:id="rId1"/>
    <sheet name="ศิลปศาสตร์" sheetId="1" r:id="rId2"/>
    <sheet name="การจัดการ" sheetId="23" r:id="rId3"/>
    <sheet name="เทคโนโลยีโลจีสติกส์" sheetId="24" r:id="rId4"/>
    <sheet name="เศรษฐศาสตร์" sheetId="25" r:id="rId5"/>
    <sheet name="บัญชี" sheetId="26" r:id="rId6"/>
    <sheet name="ระบบสารสนเทศทางคอม" sheetId="27" r:id="rId7"/>
    <sheet name="วิทยาการคอมพิวเตอร์" sheetId="28" r:id="rId8"/>
  </sheets>
  <definedNames>
    <definedName name="_xlnm._FilterDatabase" localSheetId="2" hidden="1">การจัดการ!$A$1:$A$100</definedName>
    <definedName name="_xlnm._FilterDatabase" localSheetId="3" hidden="1">เทคโนโลยีโลจีสติกส์!$A$1:$A$104</definedName>
    <definedName name="_xlnm._FilterDatabase" localSheetId="5" hidden="1">บัญชี!$A$1:$A$101</definedName>
    <definedName name="_xlnm._FilterDatabase" localSheetId="6" hidden="1">ระบบสารสนเทศทางคอม!$A$1:$A$117</definedName>
    <definedName name="_xlnm._FilterDatabase" localSheetId="7" hidden="1">วิทยาการคอมพิวเตอร์!$A$1:$A$97</definedName>
    <definedName name="_xlnm._FilterDatabase" localSheetId="1" hidden="1">ศิลปศาสตร์!$A$1:$A$121</definedName>
    <definedName name="_xlnm._FilterDatabase" localSheetId="4" hidden="1">เศรษฐศาสตร์!$A$1:$A$107</definedName>
    <definedName name="_xlnm.Print_Area" localSheetId="2">การจัดการ!$A$1:$I$72</definedName>
    <definedName name="_xlnm.Print_Area" localSheetId="3">เทคโนโลยีโลจีสติกส์!$A$1:$I$76</definedName>
    <definedName name="_xlnm.Print_Area" localSheetId="5">บัญชี!$A$1:$I$73</definedName>
    <definedName name="_xlnm.Print_Area" localSheetId="7">วิทยาการคอมพิวเตอร์!$A$1:$I$69</definedName>
    <definedName name="_xlnm.Print_Area" localSheetId="1">ศิลปศาสตร์!$A$1:$I$93</definedName>
    <definedName name="_xlnm.Print_Area" localSheetId="0">สรุป!$A$22:$M$35</definedName>
  </definedNames>
  <calcPr calcId="162913"/>
</workbook>
</file>

<file path=xl/calcChain.xml><?xml version="1.0" encoding="utf-8"?>
<calcChain xmlns="http://schemas.openxmlformats.org/spreadsheetml/2006/main">
  <c r="I23" i="1" l="1"/>
  <c r="I63" i="1"/>
  <c r="L10" i="31" l="1"/>
  <c r="L9" i="31"/>
  <c r="L8" i="31"/>
  <c r="L7" i="31"/>
  <c r="L6" i="31"/>
  <c r="K13" i="31"/>
  <c r="J13" i="31"/>
  <c r="I13" i="31"/>
  <c r="H13" i="31"/>
  <c r="G13" i="31"/>
  <c r="F13" i="31"/>
  <c r="E13" i="31"/>
  <c r="D13" i="31"/>
  <c r="C13" i="31"/>
  <c r="L13" i="31" l="1"/>
  <c r="I49" i="23"/>
  <c r="I8" i="1" l="1"/>
  <c r="I53" i="1" l="1"/>
  <c r="I22" i="27" l="1"/>
  <c r="L33" i="31"/>
  <c r="K33" i="31"/>
  <c r="J33" i="31"/>
  <c r="I33" i="31"/>
  <c r="H33" i="31"/>
  <c r="G33" i="31"/>
  <c r="F33" i="31"/>
  <c r="E33" i="31"/>
  <c r="D33" i="31"/>
  <c r="C33" i="31"/>
  <c r="M32" i="31"/>
  <c r="M31" i="31"/>
  <c r="M30" i="31"/>
  <c r="M29" i="31"/>
  <c r="M28" i="31"/>
  <c r="M27" i="31"/>
  <c r="M26" i="31"/>
  <c r="K14" i="31"/>
  <c r="J14" i="31"/>
  <c r="I14" i="31"/>
  <c r="H14" i="31"/>
  <c r="G14" i="31"/>
  <c r="F14" i="31"/>
  <c r="E14" i="31"/>
  <c r="D14" i="31"/>
  <c r="C14" i="31" l="1"/>
  <c r="L14" i="31" s="1"/>
  <c r="M33" i="31"/>
  <c r="L15" i="31" l="1"/>
  <c r="L16" i="31" s="1"/>
  <c r="I46" i="28"/>
  <c r="I43" i="26"/>
  <c r="I28" i="24"/>
  <c r="I25" i="23"/>
  <c r="I18" i="26" l="1"/>
  <c r="I17" i="24" l="1"/>
  <c r="I18" i="25"/>
  <c r="I15" i="28" l="1"/>
  <c r="I7" i="27"/>
  <c r="I42" i="25"/>
  <c r="I16" i="23"/>
  <c r="I31" i="1"/>
</calcChain>
</file>

<file path=xl/sharedStrings.xml><?xml version="1.0" encoding="utf-8"?>
<sst xmlns="http://schemas.openxmlformats.org/spreadsheetml/2006/main" count="1284" uniqueCount="211">
  <si>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</si>
  <si>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</si>
  <si>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</si>
  <si>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</si>
  <si>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</si>
  <si>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</si>
  <si>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</si>
  <si>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</si>
  <si>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</si>
  <si>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</si>
  <si>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</si>
  <si>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ตำแหน่ง ผู้ช่วยศาสตราจารย์    คุณวุฒิ ปริญญาเอก</t>
  </si>
  <si>
    <t>ตำแหน่ง รองศาสตราจารย์    คุณวุฒิ ปริญญาตรี</t>
  </si>
  <si>
    <t>ตำแหน่ง รองศาสตราจารย์    คุณวุฒิ ปริญญาโท</t>
  </si>
  <si>
    <t>ตำแหน่ง รองศาสตราจารย์   คุณวุฒิ ปริญญาเอก</t>
  </si>
  <si>
    <t>ตำแหน่งอาจารย์ คุณวุฒิ ปริญญาตรี</t>
  </si>
  <si>
    <t>-ไม่มี-</t>
  </si>
  <si>
    <t>ตำแหน่ง อาจารย์ คุณวุฒิ ปริญญาโท</t>
  </si>
  <si>
    <t>-</t>
  </si>
  <si>
    <t>ตำแหน่ง ผู้ช่วยศาสตราจารย์  คุณวุฒิ ปริญญาตรี</t>
  </si>
  <si>
    <t>ตำแหน่ง อาจารย์ คุณวุฒิ ปริญญาเอก</t>
  </si>
  <si>
    <t>ตำแหน่ง ผู้ช่วยศาสตราจารย์ คุณวุฒิ ปริญญาโท</t>
  </si>
  <si>
    <t>1 ก.พ. 2553</t>
  </si>
  <si>
    <t>ร่วมสุข</t>
  </si>
  <si>
    <t>5 ต.ค. 2547</t>
  </si>
  <si>
    <t>โนนม่วง</t>
  </si>
  <si>
    <t>กองสุข</t>
  </si>
  <si>
    <t>แบบรายงานอาจารย์ประจำของสาขาศิลปศาสตร์ คณะเทคโนโลยีสังคม</t>
  </si>
  <si>
    <t>นางสาวศุภากร</t>
  </si>
  <si>
    <t>สุจริตชัย</t>
  </si>
  <si>
    <t>แย้มรัตน์</t>
  </si>
  <si>
    <t>นางสาวมัทนา</t>
  </si>
  <si>
    <t>ชาญกิจ</t>
  </si>
  <si>
    <t>นางสาวอาริสาย์</t>
  </si>
  <si>
    <t>รุ่งเรืองผล</t>
  </si>
  <si>
    <t xml:space="preserve">นายวีระศักดิ์ </t>
  </si>
  <si>
    <t>26 พ.ค. 2535</t>
  </si>
  <si>
    <t>นางพูลสุข</t>
  </si>
  <si>
    <t>2 ธ.ค. 2539</t>
  </si>
  <si>
    <t>นางสาวยุบุญ</t>
  </si>
  <si>
    <t>พฤหัสไพลิน</t>
  </si>
  <si>
    <t>นางอัชฌาวรรณ</t>
  </si>
  <si>
    <t>สาหร่ายทอง</t>
  </si>
  <si>
    <t>นางสาวบุปผา</t>
  </si>
  <si>
    <t>ภิภพ</t>
  </si>
  <si>
    <t>นางสาวมาลัย</t>
  </si>
  <si>
    <t>โพธิพันธ์</t>
  </si>
  <si>
    <t>นายธนพงษ์</t>
  </si>
  <si>
    <t>3 ต.ค. 2548</t>
  </si>
  <si>
    <t>3 ธ.ค. 2550</t>
  </si>
  <si>
    <t>1 พ.ย. 2553</t>
  </si>
  <si>
    <t>บัวบาน</t>
  </si>
  <si>
    <t>อาจไธสง</t>
  </si>
  <si>
    <t>15 ส.ค. 2538</t>
  </si>
  <si>
    <t>14 มิ.ย. 2538</t>
  </si>
  <si>
    <t>นางสาวจันทนา</t>
  </si>
  <si>
    <t>ฤทธิ์สมบูรณ์</t>
  </si>
  <si>
    <t>นางจันทนี</t>
  </si>
  <si>
    <t>1 มิ.ย. 2549</t>
  </si>
  <si>
    <t>นางสาวพรชนก</t>
  </si>
  <si>
    <t>เฉลิมพงษ์</t>
  </si>
  <si>
    <t>นางสาวกาญจนา</t>
  </si>
  <si>
    <t>ผลาผล</t>
  </si>
  <si>
    <t>นางสาววิชริณี</t>
  </si>
  <si>
    <t>สวัสดี</t>
  </si>
  <si>
    <t>นายวุฒิภัทร</t>
  </si>
  <si>
    <t>หนูยอด</t>
  </si>
  <si>
    <t>นายพิศาล</t>
  </si>
  <si>
    <t>ทองนพคุณ</t>
  </si>
  <si>
    <t>ลำดับ</t>
  </si>
  <si>
    <t>สาขาวิชา</t>
  </si>
  <si>
    <t>อาจารย์</t>
  </si>
  <si>
    <t>ผู้ช่วยศาสตราจารย์</t>
  </si>
  <si>
    <t>รองศาสตราจารย์</t>
  </si>
  <si>
    <t>รวม</t>
  </si>
  <si>
    <t>ป.ตรี</t>
  </si>
  <si>
    <t>ป.โท</t>
  </si>
  <si>
    <t>ป.เอก</t>
  </si>
  <si>
    <t>ค่าดัชนีถ่วงน้ำหนัก</t>
  </si>
  <si>
    <t>ผลคูณค่าดัชนีถ่วงน้ำหนัก</t>
  </si>
  <si>
    <t>แบบรายงานอาจารย์ประจำของคณะเทคโนโลยีสังคม</t>
  </si>
  <si>
    <t>สาขาศิลปศาสตร์</t>
  </si>
  <si>
    <t>สาขาการจัดการ</t>
  </si>
  <si>
    <t>สาขาเทคโนโลยีโลจีสติกส์และการจัดการระบบขนส่ง</t>
  </si>
  <si>
    <t>สาขาเศรษฐศาสตร์</t>
  </si>
  <si>
    <t>สาขาบัญชี</t>
  </si>
  <si>
    <t>สาขาระบบสารสนเทศทางคอมพิวเตอร์</t>
  </si>
  <si>
    <t xml:space="preserve">สาขาวิทยาการคอมพิวเตอร์ </t>
  </si>
  <si>
    <t>เสริมสัย</t>
  </si>
  <si>
    <t>1 ต.ค. 2553</t>
  </si>
  <si>
    <t>นางสาวมีนนภา</t>
  </si>
  <si>
    <t>รักษ์หิรัญ</t>
  </si>
  <si>
    <t>นางสาวกชนิภา</t>
  </si>
  <si>
    <t xml:space="preserve">นายธนพล   </t>
  </si>
  <si>
    <t>ถาวรศิลป์</t>
  </si>
  <si>
    <t>ศึกษาต่อ</t>
  </si>
  <si>
    <t>1 ก.พ. 2555</t>
  </si>
  <si>
    <t>MR.John William Hailes</t>
  </si>
  <si>
    <t>18 พ.ย.2556</t>
  </si>
  <si>
    <t>1 ต.ค. 2556</t>
  </si>
  <si>
    <t>นายสาคร</t>
  </si>
  <si>
    <t>15 ส.ค.2556</t>
  </si>
  <si>
    <t xml:space="preserve">นางสาวศรีวารี            </t>
  </si>
  <si>
    <t>นางสาวศิริวรรณ์</t>
  </si>
  <si>
    <t>สุขประเสริฐ</t>
  </si>
  <si>
    <t>13 ส.ค. 2557</t>
  </si>
  <si>
    <t>นางสาวจิรานุช</t>
  </si>
  <si>
    <t>ยวงทอง</t>
  </si>
  <si>
    <t>1 ก.ค. 2558</t>
  </si>
  <si>
    <t>นางสาวเจตน์จรรย์</t>
  </si>
  <si>
    <t>นางสาวปัทมา</t>
  </si>
  <si>
    <t>เกรัมย์</t>
  </si>
  <si>
    <t>1 ก.ย. 2558</t>
  </si>
  <si>
    <t>- ไม่มี -</t>
  </si>
  <si>
    <t>นางสาวนลินี</t>
  </si>
  <si>
    <t>ชนะมูล</t>
  </si>
  <si>
    <t>26 พ.ย. 2558</t>
  </si>
  <si>
    <t>นายสุทธิพงษ์</t>
  </si>
  <si>
    <t>คล่องดี</t>
  </si>
  <si>
    <t>24 พ.ย. 2558</t>
  </si>
  <si>
    <t>นายวชิรธร</t>
  </si>
  <si>
    <t>จันทร์ชมภู</t>
  </si>
  <si>
    <t>1 ธ.ค. 2558</t>
  </si>
  <si>
    <t>5 ก.พ. 2558</t>
  </si>
  <si>
    <t>นายธนาวุฒิ</t>
  </si>
  <si>
    <t>ทองปลี</t>
  </si>
  <si>
    <t>14 ธ.ค. 2558</t>
  </si>
  <si>
    <t>นางสาวรุ่งรัศมี</t>
  </si>
  <si>
    <t>ดีปราศัย</t>
  </si>
  <si>
    <t>ตัวบ่งชี้ สมศ.</t>
  </si>
  <si>
    <t>ติยะวงศ์</t>
  </si>
  <si>
    <t>นางสาวอาภาพรรรณ</t>
  </si>
  <si>
    <t>บุญก่อเกื้อ</t>
  </si>
  <si>
    <t>20 ส.ค. 2555</t>
  </si>
  <si>
    <t>นางสุภิญญา</t>
  </si>
  <si>
    <t>21 ม.ค. 2556</t>
  </si>
  <si>
    <t>2 ก.ย. 2556</t>
  </si>
  <si>
    <t>2 พ.ค. 2554</t>
  </si>
  <si>
    <t>2 ส.ค.2553</t>
  </si>
  <si>
    <t>นางพูลศิริ</t>
  </si>
  <si>
    <t>ประคองภักดิ์</t>
  </si>
  <si>
    <t>2 ม.ค. 2556</t>
  </si>
  <si>
    <t>นายปราโมทย์</t>
  </si>
  <si>
    <t>ถวิลรักษ์</t>
  </si>
  <si>
    <t>24 พ.ค. 2559</t>
  </si>
  <si>
    <t>19  ก.ค 2539</t>
  </si>
  <si>
    <t>1 พ.ย. 2555</t>
  </si>
  <si>
    <t>นายคณภร</t>
  </si>
  <si>
    <t>ควรรติกุล</t>
  </si>
  <si>
    <t>7 มิ.ย. 2559</t>
  </si>
  <si>
    <t>นางมนัสนันทน์</t>
  </si>
  <si>
    <t>บุญปาลวงศ์</t>
  </si>
  <si>
    <t>1 ต.ค 2552</t>
  </si>
  <si>
    <t>15 ส.ค. 2557</t>
  </si>
  <si>
    <t xml:space="preserve"> </t>
  </si>
  <si>
    <t>นางสาววาริสา</t>
  </si>
  <si>
    <t>เหมกิตติวัฒน์</t>
  </si>
  <si>
    <t>นางสาวศิริภา</t>
  </si>
  <si>
    <t>3 ต.ค. 2559</t>
  </si>
  <si>
    <t>ค่าดัชนีคุณภาพอาจารย์</t>
  </si>
  <si>
    <t>1 พ.ย. 2559</t>
  </si>
  <si>
    <t>นางสาวสุพิชฌาย์</t>
  </si>
  <si>
    <t>1 ส.ค. 2560</t>
  </si>
  <si>
    <t>เพ็ชรสดใส</t>
  </si>
  <si>
    <t>คุ้มญาติ</t>
  </si>
  <si>
    <t>2 พ.ย. 2560</t>
  </si>
  <si>
    <t>ว่าที่ร้อยตรีหญิงนารินจง</t>
  </si>
  <si>
    <t>วงศ์อุต</t>
  </si>
  <si>
    <t>3 ม.ค. 2561</t>
  </si>
  <si>
    <t>นางสาวอัญชณา</t>
  </si>
  <si>
    <t>4 มิ.ย. 2562</t>
  </si>
  <si>
    <t>Mrs.Maria Evangeline</t>
  </si>
  <si>
    <t>Loyola Wiangsamut</t>
  </si>
  <si>
    <t>นางสาววิชุดา</t>
  </si>
  <si>
    <t>มิ่งสกุล</t>
  </si>
  <si>
    <t>7 ต.ค. 2562</t>
  </si>
  <si>
    <t>แบบรายงานอาจารย์ประจำของสาขาวิชาการบัญชี คณะเทคโนโลยีสังคม</t>
  </si>
  <si>
    <t>แบบรายงานอาจารย์ประจำของสาขาวิชาเศรษฐศาสตร์ คณะเทคโนโลยีสังคม</t>
  </si>
  <si>
    <t>แบบรายงานอาจารย์ประจำของสาขาวิชาเทคโนโลยีโลจีสติกส์และการจัดการระบบขนส่ง คณะเทคโนโลยีสังคม</t>
  </si>
  <si>
    <t>แบบรายงานอาจารย์ประจำของสาขาวิชาการจัดการ คณะเทคโนโลยีสังคม</t>
  </si>
  <si>
    <t>แบบรายงานอาจารย์ประจำของสาขาวิชาระบบสารสนเทศทางคอมพิวเตอร์ คณะเทคโนโลยีสังคม</t>
  </si>
  <si>
    <t>แบบรายงานอาจารย์ประจำของสาขาวิชาวิทยาการคอมพิวเตอร์ คณะเทคโนโลยีสังคม</t>
  </si>
  <si>
    <t>สาขาวิชาการจัดการ</t>
  </si>
  <si>
    <t>สาขาวิชาเทคโนโลยีโลจีสติกส์และการจัดการระบบขนส่ง</t>
  </si>
  <si>
    <t>สาขาวิชาเศรษฐศาสตร์</t>
  </si>
  <si>
    <t>สาขาวิชาบัญชี</t>
  </si>
  <si>
    <t>สาขาวิชาระบบสารสนเทศทางคอมพิวเตอร์</t>
  </si>
  <si>
    <t xml:space="preserve">สาขาวิชาวิทยาการคอมพิวเตอร์ </t>
  </si>
  <si>
    <t>ข้อมูล ณ วันที่ 26 พฤษภาคม 2563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</si>
  <si>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</si>
  <si>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นายพิเชษฐ</t>
  </si>
  <si>
    <t>อุดมสมัคร</t>
  </si>
  <si>
    <t>27 พ.ย.2563</t>
  </si>
  <si>
    <t>นายนริส</t>
  </si>
  <si>
    <t>อุไรพันธ์</t>
  </si>
  <si>
    <t>16 พ.ย. 2563</t>
  </si>
  <si>
    <t>นางลัดดาวัลย์</t>
  </si>
  <si>
    <t>วิทยาพรพิพัฒน์</t>
  </si>
  <si>
    <t>นางสาวปวีร์นุช</t>
  </si>
  <si>
    <t>สดคมขำ</t>
  </si>
  <si>
    <t>8 มิ.ย. 2563</t>
  </si>
  <si>
    <t>หมายเหตุ : อาจารย์ธนพงษ์ ร่วมสุข ลาศึกษาต่อในประเทศ ใช้เวลาราชการไม่เกิน 10 ชม./สัปดาห์</t>
  </si>
  <si>
    <t>ลจค</t>
  </si>
  <si>
    <t>พนง</t>
  </si>
  <si>
    <t>ข้าราชการ</t>
  </si>
  <si>
    <t>พนักงานราชการ</t>
  </si>
  <si>
    <t>หมายเหตุ : ข้อมูล ณ เดือนพฤศจิกายน พ.ศ. 2565</t>
  </si>
  <si>
    <t>ประจำปีการศึกษา 2565</t>
  </si>
  <si>
    <t>ลาออก 11 ส.ค. 65</t>
  </si>
  <si>
    <t>ลาออก 1 ต.ค. 65</t>
  </si>
  <si>
    <t>ลาออก 1 ก.ค.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</si>
</sst>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charset val="222"/>
      <scheme val="minor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name val="MS Sans Serif"/>
      <family val="2"/>
      <charset val="222"/>
    </font>
    <font>
      <sz val="16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  <font>
      <u/>
      <sz val="16"/>
      <color indexed="8"/>
      <name val="TH SarabunPSK"/>
      <family val="2"/>
    </font>
    <font>
      <sz val="16"/>
      <color rgb="FFFF0000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1"/>
      <name val="Calibri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rgb="FF505050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9" fillId="0" borderId="0"/>
    <xf numFmtId="0" fontId="8" fillId="0" borderId="0"/>
    <xf numFmtId="0" fontId="4" fillId="0" borderId="0"/>
    <xf numFmtId="0" fontId="4" fillId="0" borderId="0"/>
  </cellStyleXfs>
  <cellXfs count="154">
    <xf numFmtId="0" fontId="0" fillId="0" borderId="0" xfId="0"/>
    <xf numFmtId="0" fontId="11" fillId="0" borderId="0" xfId="0" applyFont="1" applyFill="1"/>
    <xf numFmtId="0" fontId="6" fillId="0" borderId="0" xfId="1" applyFont="1" applyFill="1"/>
    <xf numFmtId="0" fontId="10" fillId="0" borderId="0" xfId="1" applyFont="1" applyFill="1"/>
    <xf numFmtId="0" fontId="1" fillId="0" borderId="0" xfId="1" applyFont="1" applyFill="1"/>
    <xf numFmtId="0" fontId="10" fillId="0" borderId="0" xfId="0" applyFont="1" applyFill="1"/>
    <xf numFmtId="0" fontId="6" fillId="0" borderId="0" xfId="0" applyFont="1" applyFill="1"/>
    <xf numFmtId="0" fontId="5" fillId="0" borderId="0" xfId="1" applyFont="1" applyFill="1" applyBorder="1"/>
    <xf numFmtId="0" fontId="3" fillId="0" borderId="0" xfId="1" applyFont="1" applyFill="1" applyBorder="1"/>
    <xf numFmtId="0" fontId="3" fillId="0" borderId="11" xfId="1" applyFont="1" applyFill="1" applyBorder="1" applyAlignment="1">
      <alignment horizontal="center"/>
    </xf>
    <xf numFmtId="0" fontId="15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2" fillId="0" borderId="0" xfId="1" applyFont="1" applyFill="1" applyAlignment="1"/>
    <xf numFmtId="49" fontId="3" fillId="0" borderId="0" xfId="1" applyNumberFormat="1" applyFont="1" applyFill="1" applyBorder="1"/>
    <xf numFmtId="0" fontId="5" fillId="0" borderId="0" xfId="1" quotePrefix="1" applyFont="1" applyFill="1" applyBorder="1" applyAlignment="1">
      <alignment horizontal="center"/>
    </xf>
    <xf numFmtId="0" fontId="3" fillId="0" borderId="4" xfId="1" applyFont="1" applyFill="1" applyBorder="1"/>
    <xf numFmtId="0" fontId="14" fillId="0" borderId="17" xfId="1" applyFont="1" applyFill="1" applyBorder="1" applyAlignment="1">
      <alignment horizontal="center" vertical="center"/>
    </xf>
    <xf numFmtId="0" fontId="11" fillId="0" borderId="0" xfId="1" applyFont="1" applyFill="1" applyBorder="1"/>
    <xf numFmtId="0" fontId="11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0" fillId="0" borderId="0" xfId="0" applyFill="1" applyBorder="1"/>
    <xf numFmtId="0" fontId="11" fillId="0" borderId="0" xfId="1" quotePrefix="1" applyFont="1" applyFill="1" applyBorder="1" applyAlignment="1">
      <alignment horizontal="center"/>
    </xf>
    <xf numFmtId="0" fontId="11" fillId="0" borderId="0" xfId="1" applyFont="1" applyFill="1"/>
    <xf numFmtId="0" fontId="2" fillId="0" borderId="0" xfId="1" applyFont="1" applyFill="1"/>
    <xf numFmtId="0" fontId="7" fillId="0" borderId="0" xfId="1" applyFont="1" applyFill="1" applyBorder="1" applyAlignment="1">
      <alignment horizontal="center" vertical="center"/>
    </xf>
    <xf numFmtId="0" fontId="5" fillId="0" borderId="4" xfId="1" quotePrefix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11" fillId="0" borderId="4" xfId="1" quotePrefix="1" applyFont="1" applyFill="1" applyBorder="1" applyAlignment="1">
      <alignment horizontal="center"/>
    </xf>
    <xf numFmtId="0" fontId="2" fillId="0" borderId="1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/>
    </xf>
    <xf numFmtId="0" fontId="5" fillId="0" borderId="5" xfId="1" applyFont="1" applyFill="1" applyBorder="1" applyAlignment="1"/>
    <xf numFmtId="49" fontId="5" fillId="0" borderId="2" xfId="1" applyNumberFormat="1" applyFont="1" applyFill="1" applyBorder="1" applyAlignment="1">
      <alignment horizontal="center"/>
    </xf>
    <xf numFmtId="0" fontId="5" fillId="0" borderId="2" xfId="4" quotePrefix="1" applyNumberFormat="1" applyFont="1" applyFill="1" applyBorder="1" applyAlignment="1">
      <alignment horizontal="center"/>
    </xf>
    <xf numFmtId="0" fontId="16" fillId="0" borderId="5" xfId="0" applyFont="1" applyFill="1" applyBorder="1"/>
    <xf numFmtId="0" fontId="5" fillId="0" borderId="5" xfId="0" applyFont="1" applyFill="1" applyBorder="1"/>
    <xf numFmtId="49" fontId="3" fillId="0" borderId="2" xfId="1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49" fontId="5" fillId="0" borderId="2" xfId="4" applyNumberFormat="1" applyFont="1" applyFill="1" applyBorder="1" applyAlignment="1">
      <alignment horizontal="center"/>
    </xf>
    <xf numFmtId="0" fontId="5" fillId="0" borderId="2" xfId="4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49" fontId="3" fillId="0" borderId="5" xfId="1" applyNumberFormat="1" applyFont="1" applyFill="1" applyBorder="1" applyAlignment="1">
      <alignment horizontal="center"/>
    </xf>
    <xf numFmtId="0" fontId="5" fillId="0" borderId="5" xfId="1" applyFont="1" applyFill="1" applyBorder="1" applyAlignment="1">
      <alignment horizontal="left"/>
    </xf>
    <xf numFmtId="0" fontId="5" fillId="0" borderId="13" xfId="3" applyNumberFormat="1" applyFont="1" applyFill="1" applyBorder="1" applyAlignment="1">
      <alignment horizontal="left"/>
    </xf>
    <xf numFmtId="0" fontId="5" fillId="0" borderId="6" xfId="1" applyFont="1" applyFill="1" applyBorder="1" applyAlignment="1">
      <alignment horizontal="center"/>
    </xf>
    <xf numFmtId="0" fontId="5" fillId="0" borderId="5" xfId="3" applyNumberFormat="1" applyFont="1" applyFill="1" applyBorder="1" applyAlignment="1">
      <alignment horizontal="left"/>
    </xf>
    <xf numFmtId="49" fontId="5" fillId="0" borderId="5" xfId="4" applyNumberFormat="1" applyFont="1" applyFill="1" applyBorder="1" applyAlignment="1">
      <alignment horizontal="center"/>
    </xf>
    <xf numFmtId="0" fontId="5" fillId="0" borderId="5" xfId="3" quotePrefix="1" applyNumberFormat="1" applyFont="1" applyFill="1" applyBorder="1" applyAlignment="1">
      <alignment horizontal="left"/>
    </xf>
    <xf numFmtId="0" fontId="13" fillId="0" borderId="0" xfId="0" applyFont="1" applyFill="1"/>
    <xf numFmtId="0" fontId="11" fillId="0" borderId="2" xfId="1" applyFont="1" applyFill="1" applyBorder="1" applyAlignment="1">
      <alignment horizontal="center"/>
    </xf>
    <xf numFmtId="0" fontId="11" fillId="0" borderId="5" xfId="0" applyFont="1" applyFill="1" applyBorder="1"/>
    <xf numFmtId="49" fontId="11" fillId="0" borderId="2" xfId="4" applyNumberFormat="1" applyFont="1" applyFill="1" applyBorder="1" applyAlignment="1">
      <alignment horizontal="center"/>
    </xf>
    <xf numFmtId="0" fontId="11" fillId="0" borderId="2" xfId="4" applyNumberFormat="1" applyFont="1" applyFill="1" applyBorder="1" applyAlignment="1">
      <alignment horizontal="center"/>
    </xf>
    <xf numFmtId="0" fontId="5" fillId="0" borderId="5" xfId="3" applyNumberFormat="1" applyFont="1" applyFill="1" applyBorder="1" applyAlignment="1">
      <alignment horizontal="left" vertical="center" wrapText="1"/>
    </xf>
    <xf numFmtId="0" fontId="5" fillId="0" borderId="5" xfId="3" applyNumberFormat="1" applyFont="1" applyFill="1" applyBorder="1" applyAlignment="1">
      <alignment horizontal="left" vertical="center"/>
    </xf>
    <xf numFmtId="0" fontId="5" fillId="0" borderId="13" xfId="3" applyNumberFormat="1" applyFont="1" applyFill="1" applyBorder="1" applyAlignment="1">
      <alignment horizontal="left" vertical="center"/>
    </xf>
    <xf numFmtId="0" fontId="3" fillId="0" borderId="13" xfId="0" applyFont="1" applyFill="1" applyBorder="1"/>
    <xf numFmtId="0" fontId="3" fillId="0" borderId="2" xfId="1" quotePrefix="1" applyFont="1" applyFill="1" applyBorder="1" applyAlignment="1">
      <alignment horizontal="center"/>
    </xf>
    <xf numFmtId="0" fontId="3" fillId="0" borderId="0" xfId="1" quotePrefix="1" applyFont="1" applyFill="1" applyBorder="1" applyAlignment="1">
      <alignment horizontal="center"/>
    </xf>
    <xf numFmtId="49" fontId="15" fillId="0" borderId="2" xfId="4" applyNumberFormat="1" applyFont="1" applyFill="1" applyBorder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1" applyFont="1" applyFill="1" applyAlignment="1"/>
    <xf numFmtId="0" fontId="5" fillId="0" borderId="0" xfId="0" applyFont="1" applyFill="1" applyBorder="1" applyAlignment="1">
      <alignment horizontal="left"/>
    </xf>
    <xf numFmtId="0" fontId="5" fillId="5" borderId="12" xfId="3" applyNumberFormat="1" applyFont="1" applyFill="1" applyBorder="1" applyAlignment="1">
      <alignment horizontal="left"/>
    </xf>
    <xf numFmtId="0" fontId="5" fillId="5" borderId="6" xfId="3" quotePrefix="1" applyNumberFormat="1" applyFont="1" applyFill="1" applyBorder="1" applyAlignment="1">
      <alignment horizontal="left"/>
    </xf>
    <xf numFmtId="0" fontId="5" fillId="5" borderId="6" xfId="0" applyFont="1" applyFill="1" applyBorder="1"/>
    <xf numFmtId="0" fontId="5" fillId="5" borderId="6" xfId="0" applyFont="1" applyFill="1" applyBorder="1" applyAlignment="1">
      <alignment horizontal="left"/>
    </xf>
    <xf numFmtId="0" fontId="15" fillId="0" borderId="2" xfId="4" quotePrefix="1" applyNumberFormat="1" applyFont="1" applyFill="1" applyBorder="1" applyAlignment="1">
      <alignment horizontal="center"/>
    </xf>
    <xf numFmtId="0" fontId="5" fillId="5" borderId="6" xfId="1" applyFont="1" applyFill="1" applyBorder="1" applyAlignment="1">
      <alignment horizontal="left"/>
    </xf>
    <xf numFmtId="0" fontId="5" fillId="5" borderId="6" xfId="3" applyNumberFormat="1" applyFont="1" applyFill="1" applyBorder="1" applyAlignment="1">
      <alignment horizontal="left"/>
    </xf>
    <xf numFmtId="0" fontId="5" fillId="5" borderId="6" xfId="1" applyFont="1" applyFill="1" applyBorder="1" applyAlignment="1"/>
    <xf numFmtId="0" fontId="16" fillId="5" borderId="6" xfId="0" applyFont="1" applyFill="1" applyBorder="1"/>
    <xf numFmtId="0" fontId="5" fillId="5" borderId="7" xfId="0" applyFont="1" applyFill="1" applyBorder="1" applyAlignment="1">
      <alignment horizontal="left"/>
    </xf>
    <xf numFmtId="0" fontId="5" fillId="5" borderId="7" xfId="0" applyFont="1" applyFill="1" applyBorder="1"/>
    <xf numFmtId="0" fontId="11" fillId="5" borderId="6" xfId="0" applyFont="1" applyFill="1" applyBorder="1"/>
    <xf numFmtId="0" fontId="5" fillId="5" borderId="6" xfId="3" applyNumberFormat="1" applyFont="1" applyFill="1" applyBorder="1" applyAlignment="1">
      <alignment horizontal="left" vertical="center"/>
    </xf>
    <xf numFmtId="0" fontId="5" fillId="5" borderId="6" xfId="3" applyNumberFormat="1" applyFont="1" applyFill="1" applyBorder="1" applyAlignment="1">
      <alignment horizontal="left" vertical="center" wrapText="1"/>
    </xf>
    <xf numFmtId="0" fontId="5" fillId="5" borderId="12" xfId="3" applyNumberFormat="1" applyFont="1" applyFill="1" applyBorder="1" applyAlignment="1">
      <alignment horizontal="left" vertical="center"/>
    </xf>
    <xf numFmtId="0" fontId="3" fillId="5" borderId="12" xfId="0" applyFont="1" applyFill="1" applyBorder="1"/>
    <xf numFmtId="0" fontId="3" fillId="0" borderId="6" xfId="1" quotePrefix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0" fillId="0" borderId="3" xfId="0" applyFill="1" applyBorder="1"/>
    <xf numFmtId="0" fontId="1" fillId="0" borderId="0" xfId="1" applyFont="1" applyFill="1" applyAlignment="1">
      <alignment horizontal="center"/>
    </xf>
    <xf numFmtId="0" fontId="5" fillId="0" borderId="6" xfId="1" quotePrefix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/>
    </xf>
    <xf numFmtId="0" fontId="12" fillId="0" borderId="2" xfId="1" applyFont="1" applyFill="1" applyBorder="1" applyAlignment="1">
      <alignment horizontal="center" vertical="center"/>
    </xf>
    <xf numFmtId="0" fontId="11" fillId="0" borderId="6" xfId="1" quotePrefix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6" xfId="1" quotePrefix="1" applyFont="1" applyFill="1" applyBorder="1" applyAlignment="1">
      <alignment horizontal="center"/>
    </xf>
    <xf numFmtId="0" fontId="11" fillId="0" borderId="7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3" fillId="0" borderId="6" xfId="1" quotePrefix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0" fillId="0" borderId="14" xfId="0" applyFill="1" applyBorder="1"/>
    <xf numFmtId="0" fontId="2" fillId="0" borderId="14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5" fillId="0" borderId="0" xfId="0" applyFont="1"/>
    <xf numFmtId="0" fontId="1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7" fillId="0" borderId="9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/>
    <xf numFmtId="0" fontId="7" fillId="4" borderId="4" xfId="0" applyFont="1" applyFill="1" applyBorder="1" applyAlignment="1">
      <alignment horizontal="center"/>
    </xf>
    <xf numFmtId="2" fontId="7" fillId="4" borderId="0" xfId="0" applyNumberFormat="1" applyFont="1" applyFill="1" applyAlignment="1">
      <alignment horizontal="center"/>
    </xf>
    <xf numFmtId="0" fontId="5" fillId="0" borderId="0" xfId="0" applyFont="1" applyFill="1" applyBorder="1"/>
    <xf numFmtId="0" fontId="18" fillId="0" borderId="0" xfId="0" applyFont="1"/>
    <xf numFmtId="0" fontId="17" fillId="0" borderId="0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5">
    <cellStyle name="Normal" xfId="0" builtinId="0"/>
    <cellStyle name="ปกติ 2" xfId="1"/>
    <cellStyle name="ปกติ 2 2" xfId="2"/>
    <cellStyle name="ปกติ_Sheet1" xfId="3"/>
    <cellStyle name="ปกติ_ข้าราชการ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showWhiteSpace="0" topLeftCell="A7" zoomScale="80" zoomScaleNormal="80" zoomScaleSheetLayoutView="90" workbookViewId="0">
      <selection activeCell="R31" sqref="R31"/>
    </sheetView>
  </sheetViews>
  <sheetFormatPr defaultColWidth="8.7109375" defaultRowHeight="21"/>
  <cols>
    <col min="1" max="1" width="5.28515625" style="122" bestFit="1" customWidth="1"/>
    <col min="2" max="2" width="42.85546875" style="122" bestFit="1" customWidth="1"/>
    <col min="3" max="11" width="7.7109375" style="122" customWidth="1"/>
    <col min="12" max="12" width="8.140625" style="122" bestFit="1" customWidth="1"/>
    <col min="13" max="13" width="16.5703125" style="122" customWidth="1"/>
    <col min="14" max="16384" width="8.7109375" style="122"/>
  </cols>
  <sheetData>
    <row r="1" spans="1:13" ht="23.25">
      <c r="A1" s="120" t="s">
        <v>129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1" t="s">
        <v>188</v>
      </c>
    </row>
    <row r="2" spans="1:13" ht="23.25">
      <c r="A2" s="123" t="s">
        <v>80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3">
      <c r="A3" s="124" t="s">
        <v>69</v>
      </c>
      <c r="B3" s="124" t="s">
        <v>70</v>
      </c>
      <c r="C3" s="124" t="s">
        <v>71</v>
      </c>
      <c r="D3" s="124"/>
      <c r="E3" s="124"/>
      <c r="F3" s="124" t="s">
        <v>72</v>
      </c>
      <c r="G3" s="124"/>
      <c r="H3" s="124"/>
      <c r="I3" s="124" t="s">
        <v>73</v>
      </c>
      <c r="J3" s="124"/>
      <c r="K3" s="124"/>
      <c r="L3" s="125" t="s">
        <v>74</v>
      </c>
      <c r="M3" s="126"/>
    </row>
    <row r="4" spans="1:13">
      <c r="A4" s="124"/>
      <c r="B4" s="124"/>
      <c r="C4" s="127" t="s">
        <v>75</v>
      </c>
      <c r="D4" s="127" t="s">
        <v>76</v>
      </c>
      <c r="E4" s="127" t="s">
        <v>77</v>
      </c>
      <c r="F4" s="127" t="s">
        <v>75</v>
      </c>
      <c r="G4" s="127" t="s">
        <v>76</v>
      </c>
      <c r="H4" s="127" t="s">
        <v>77</v>
      </c>
      <c r="I4" s="127" t="s">
        <v>75</v>
      </c>
      <c r="J4" s="127" t="s">
        <v>76</v>
      </c>
      <c r="K4" s="127" t="s">
        <v>77</v>
      </c>
      <c r="L4" s="128"/>
      <c r="M4" s="126"/>
    </row>
    <row r="5" spans="1:13">
      <c r="A5" s="129" t="s">
        <v>78</v>
      </c>
      <c r="B5" s="130"/>
      <c r="C5" s="131">
        <v>0</v>
      </c>
      <c r="D5" s="131">
        <v>2</v>
      </c>
      <c r="E5" s="132">
        <v>5</v>
      </c>
      <c r="F5" s="131">
        <v>1</v>
      </c>
      <c r="G5" s="131">
        <v>3</v>
      </c>
      <c r="H5" s="132">
        <v>6</v>
      </c>
      <c r="I5" s="131">
        <v>3</v>
      </c>
      <c r="J5" s="131">
        <v>5</v>
      </c>
      <c r="K5" s="132">
        <v>8</v>
      </c>
      <c r="L5" s="133"/>
      <c r="M5" s="134"/>
    </row>
    <row r="6" spans="1:13">
      <c r="A6" s="135">
        <v>1</v>
      </c>
      <c r="B6" s="136" t="s">
        <v>81</v>
      </c>
      <c r="C6" s="135">
        <v>1</v>
      </c>
      <c r="D6" s="135">
        <v>6</v>
      </c>
      <c r="E6" s="135">
        <v>2</v>
      </c>
      <c r="F6" s="135">
        <v>1</v>
      </c>
      <c r="G6" s="135">
        <v>2</v>
      </c>
      <c r="H6" s="135">
        <v>0</v>
      </c>
      <c r="I6" s="135">
        <v>0</v>
      </c>
      <c r="J6" s="135">
        <v>0</v>
      </c>
      <c r="K6" s="135">
        <v>0</v>
      </c>
      <c r="L6" s="135">
        <f>SUM(C6:K6)</f>
        <v>12</v>
      </c>
      <c r="M6" s="134"/>
    </row>
    <row r="7" spans="1:13">
      <c r="A7" s="135">
        <v>2</v>
      </c>
      <c r="B7" s="136" t="s">
        <v>182</v>
      </c>
      <c r="C7" s="135">
        <v>0</v>
      </c>
      <c r="D7" s="135">
        <v>3</v>
      </c>
      <c r="E7" s="135">
        <v>2</v>
      </c>
      <c r="F7" s="135">
        <v>0</v>
      </c>
      <c r="G7" s="135">
        <v>0</v>
      </c>
      <c r="H7" s="135">
        <v>2</v>
      </c>
      <c r="I7" s="135">
        <v>0</v>
      </c>
      <c r="J7" s="135">
        <v>0</v>
      </c>
      <c r="K7" s="135">
        <v>0</v>
      </c>
      <c r="L7" s="135">
        <f>SUM(C7:K7)</f>
        <v>7</v>
      </c>
      <c r="M7" s="134"/>
    </row>
    <row r="8" spans="1:13">
      <c r="A8" s="135">
        <v>3</v>
      </c>
      <c r="B8" s="136" t="s">
        <v>183</v>
      </c>
      <c r="C8" s="135">
        <v>0</v>
      </c>
      <c r="D8" s="135">
        <v>4</v>
      </c>
      <c r="E8" s="135">
        <v>2</v>
      </c>
      <c r="F8" s="135">
        <v>0</v>
      </c>
      <c r="G8" s="135">
        <v>0</v>
      </c>
      <c r="H8" s="135">
        <v>0</v>
      </c>
      <c r="I8" s="135">
        <v>0</v>
      </c>
      <c r="J8" s="135">
        <v>0</v>
      </c>
      <c r="K8" s="135">
        <v>0</v>
      </c>
      <c r="L8" s="135">
        <f>SUM(C8:K8)</f>
        <v>6</v>
      </c>
      <c r="M8" s="134"/>
    </row>
    <row r="9" spans="1:13">
      <c r="A9" s="135">
        <v>4</v>
      </c>
      <c r="B9" s="136" t="s">
        <v>184</v>
      </c>
      <c r="C9" s="135">
        <v>0</v>
      </c>
      <c r="D9" s="135">
        <v>3</v>
      </c>
      <c r="E9" s="135">
        <v>0</v>
      </c>
      <c r="F9" s="135">
        <v>0</v>
      </c>
      <c r="G9" s="135">
        <v>1</v>
      </c>
      <c r="H9" s="135">
        <v>1</v>
      </c>
      <c r="I9" s="135">
        <v>0</v>
      </c>
      <c r="J9" s="135">
        <v>0</v>
      </c>
      <c r="K9" s="135">
        <v>0</v>
      </c>
      <c r="L9" s="135">
        <f>SUM(C9:K9)</f>
        <v>5</v>
      </c>
      <c r="M9" s="134"/>
    </row>
    <row r="10" spans="1:13">
      <c r="A10" s="135">
        <v>5</v>
      </c>
      <c r="B10" s="136" t="s">
        <v>185</v>
      </c>
      <c r="C10" s="135">
        <v>0</v>
      </c>
      <c r="D10" s="135">
        <v>4</v>
      </c>
      <c r="E10" s="135">
        <v>1</v>
      </c>
      <c r="F10" s="135">
        <v>0</v>
      </c>
      <c r="G10" s="135">
        <v>2</v>
      </c>
      <c r="H10" s="135">
        <v>0</v>
      </c>
      <c r="I10" s="135">
        <v>0</v>
      </c>
      <c r="J10" s="135">
        <v>0</v>
      </c>
      <c r="K10" s="135">
        <v>0</v>
      </c>
      <c r="L10" s="135">
        <f>SUM(C10:K10)</f>
        <v>7</v>
      </c>
      <c r="M10" s="134"/>
    </row>
    <row r="11" spans="1:13">
      <c r="A11" s="135">
        <v>6</v>
      </c>
      <c r="B11" s="136" t="s">
        <v>186</v>
      </c>
      <c r="C11" s="135">
        <v>0</v>
      </c>
      <c r="D11" s="135">
        <v>7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8</v>
      </c>
      <c r="M11" s="134"/>
    </row>
    <row r="12" spans="1:13">
      <c r="A12" s="135">
        <v>7</v>
      </c>
      <c r="B12" s="136" t="s">
        <v>187</v>
      </c>
      <c r="C12" s="135">
        <v>0</v>
      </c>
      <c r="D12" s="135">
        <v>1</v>
      </c>
      <c r="E12" s="135">
        <v>0</v>
      </c>
      <c r="F12" s="135">
        <v>0</v>
      </c>
      <c r="G12" s="135">
        <v>0</v>
      </c>
      <c r="H12" s="135">
        <v>1</v>
      </c>
      <c r="I12" s="135">
        <v>0</v>
      </c>
      <c r="J12" s="135">
        <v>0</v>
      </c>
      <c r="K12" s="135">
        <v>0</v>
      </c>
      <c r="L12" s="135">
        <v>2</v>
      </c>
      <c r="M12" s="137"/>
    </row>
    <row r="13" spans="1:13">
      <c r="A13" s="138" t="s">
        <v>74</v>
      </c>
      <c r="B13" s="138"/>
      <c r="C13" s="139">
        <f t="shared" ref="C13:K13" si="0">SUM(C6:C12)</f>
        <v>1</v>
      </c>
      <c r="D13" s="139">
        <f t="shared" si="0"/>
        <v>28</v>
      </c>
      <c r="E13" s="139">
        <f t="shared" si="0"/>
        <v>7</v>
      </c>
      <c r="F13" s="139">
        <f t="shared" si="0"/>
        <v>1</v>
      </c>
      <c r="G13" s="139">
        <f t="shared" si="0"/>
        <v>5</v>
      </c>
      <c r="H13" s="139">
        <f t="shared" si="0"/>
        <v>4</v>
      </c>
      <c r="I13" s="139">
        <f t="shared" si="0"/>
        <v>0</v>
      </c>
      <c r="J13" s="139">
        <f t="shared" si="0"/>
        <v>0</v>
      </c>
      <c r="K13" s="139">
        <f t="shared" si="0"/>
        <v>0</v>
      </c>
      <c r="L13" s="140">
        <f>SUM(C13:K13)</f>
        <v>46</v>
      </c>
      <c r="M13" s="141"/>
    </row>
    <row r="14" spans="1:13" s="145" customFormat="1">
      <c r="A14" s="142" t="s">
        <v>79</v>
      </c>
      <c r="B14" s="142"/>
      <c r="C14" s="143">
        <f t="shared" ref="C14:K14" si="1">C13*C5</f>
        <v>0</v>
      </c>
      <c r="D14" s="143">
        <f t="shared" si="1"/>
        <v>56</v>
      </c>
      <c r="E14" s="143">
        <f>E13*E5</f>
        <v>35</v>
      </c>
      <c r="F14" s="143">
        <f t="shared" si="1"/>
        <v>1</v>
      </c>
      <c r="G14" s="143">
        <f t="shared" si="1"/>
        <v>15</v>
      </c>
      <c r="H14" s="143">
        <f>H13*H5</f>
        <v>24</v>
      </c>
      <c r="I14" s="143">
        <f t="shared" si="1"/>
        <v>0</v>
      </c>
      <c r="J14" s="143">
        <f t="shared" si="1"/>
        <v>0</v>
      </c>
      <c r="K14" s="143">
        <f t="shared" si="1"/>
        <v>0</v>
      </c>
      <c r="L14" s="143">
        <f>SUM(C14:K14)</f>
        <v>131</v>
      </c>
      <c r="M14" s="144"/>
    </row>
    <row r="15" spans="1:13" s="148" customFormat="1">
      <c r="A15" s="144"/>
      <c r="B15" s="144"/>
      <c r="C15" s="144"/>
      <c r="D15" s="144"/>
      <c r="E15" s="144"/>
      <c r="F15" s="144"/>
      <c r="G15" s="146" t="s">
        <v>159</v>
      </c>
      <c r="H15" s="146"/>
      <c r="I15" s="146"/>
      <c r="J15" s="146"/>
      <c r="K15" s="146"/>
      <c r="L15" s="147">
        <f>L14/L13</f>
        <v>2.847826086956522</v>
      </c>
      <c r="M15" s="144" t="s">
        <v>189</v>
      </c>
    </row>
    <row r="16" spans="1:13" s="148" customFormat="1">
      <c r="A16" s="144"/>
      <c r="B16" s="144"/>
      <c r="C16" s="144"/>
      <c r="D16" s="144"/>
      <c r="E16" s="144"/>
      <c r="F16" s="144"/>
      <c r="G16" s="145"/>
      <c r="H16" s="145"/>
      <c r="I16" s="145"/>
      <c r="J16" s="145"/>
      <c r="K16" s="145"/>
      <c r="L16" s="147">
        <f>5/6*L15</f>
        <v>2.3731884057971016</v>
      </c>
      <c r="M16" s="144"/>
    </row>
    <row r="17" spans="1:13" s="148" customFormat="1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</row>
    <row r="18" spans="1:13" s="148" customFormat="1">
      <c r="A18" s="149"/>
      <c r="B18" s="149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</row>
    <row r="19" spans="1:13" s="148" customFormat="1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</row>
    <row r="20" spans="1:13" s="148" customFormat="1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</row>
    <row r="21" spans="1:13">
      <c r="A21" s="120" t="s">
        <v>154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</row>
    <row r="22" spans="1:13" ht="23.25">
      <c r="A22" s="150" t="s">
        <v>80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 ht="23.25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</row>
    <row r="24" spans="1:13">
      <c r="A24" s="124" t="s">
        <v>69</v>
      </c>
      <c r="B24" s="124" t="s">
        <v>70</v>
      </c>
      <c r="C24" s="124" t="s">
        <v>71</v>
      </c>
      <c r="D24" s="124"/>
      <c r="E24" s="124"/>
      <c r="F24" s="124" t="s">
        <v>72</v>
      </c>
      <c r="G24" s="124"/>
      <c r="H24" s="124"/>
      <c r="I24" s="124" t="s">
        <v>73</v>
      </c>
      <c r="J24" s="124"/>
      <c r="K24" s="124"/>
      <c r="L24" s="125" t="s">
        <v>95</v>
      </c>
      <c r="M24" s="125" t="s">
        <v>74</v>
      </c>
    </row>
    <row r="25" spans="1:13">
      <c r="A25" s="124"/>
      <c r="B25" s="124"/>
      <c r="C25" s="127" t="s">
        <v>75</v>
      </c>
      <c r="D25" s="127" t="s">
        <v>76</v>
      </c>
      <c r="E25" s="127" t="s">
        <v>77</v>
      </c>
      <c r="F25" s="127" t="s">
        <v>75</v>
      </c>
      <c r="G25" s="127" t="s">
        <v>76</v>
      </c>
      <c r="H25" s="127" t="s">
        <v>77</v>
      </c>
      <c r="I25" s="127" t="s">
        <v>75</v>
      </c>
      <c r="J25" s="127" t="s">
        <v>76</v>
      </c>
      <c r="K25" s="127" t="s">
        <v>77</v>
      </c>
      <c r="L25" s="128"/>
      <c r="M25" s="128"/>
    </row>
    <row r="26" spans="1:13">
      <c r="A26" s="135">
        <v>1</v>
      </c>
      <c r="B26" s="136" t="s">
        <v>81</v>
      </c>
      <c r="C26" s="135">
        <v>1</v>
      </c>
      <c r="D26" s="135">
        <v>6</v>
      </c>
      <c r="E26" s="135">
        <v>2</v>
      </c>
      <c r="F26" s="135">
        <v>1</v>
      </c>
      <c r="G26" s="135">
        <v>2</v>
      </c>
      <c r="H26" s="135">
        <v>0</v>
      </c>
      <c r="I26" s="135">
        <v>0</v>
      </c>
      <c r="J26" s="135">
        <v>0</v>
      </c>
      <c r="K26" s="135">
        <v>0</v>
      </c>
      <c r="L26" s="135" t="s">
        <v>18</v>
      </c>
      <c r="M26" s="135">
        <f>SUM(C26:K26)</f>
        <v>12</v>
      </c>
    </row>
    <row r="27" spans="1:13">
      <c r="A27" s="135">
        <v>2</v>
      </c>
      <c r="B27" s="136" t="s">
        <v>82</v>
      </c>
      <c r="C27" s="135">
        <v>0</v>
      </c>
      <c r="D27" s="135">
        <v>3</v>
      </c>
      <c r="E27" s="135">
        <v>2</v>
      </c>
      <c r="F27" s="135">
        <v>0</v>
      </c>
      <c r="G27" s="135">
        <v>0</v>
      </c>
      <c r="H27" s="135">
        <v>2</v>
      </c>
      <c r="I27" s="135">
        <v>0</v>
      </c>
      <c r="J27" s="135">
        <v>0</v>
      </c>
      <c r="K27" s="135">
        <v>0</v>
      </c>
      <c r="L27" s="135" t="s">
        <v>18</v>
      </c>
      <c r="M27" s="135">
        <f>SUM(C27:K27)</f>
        <v>7</v>
      </c>
    </row>
    <row r="28" spans="1:13">
      <c r="A28" s="135">
        <v>3</v>
      </c>
      <c r="B28" s="136" t="s">
        <v>83</v>
      </c>
      <c r="C28" s="135">
        <v>0</v>
      </c>
      <c r="D28" s="135">
        <v>4</v>
      </c>
      <c r="E28" s="135">
        <v>2</v>
      </c>
      <c r="F28" s="135">
        <v>0</v>
      </c>
      <c r="G28" s="135">
        <v>0</v>
      </c>
      <c r="H28" s="135">
        <v>0</v>
      </c>
      <c r="I28" s="135">
        <v>0</v>
      </c>
      <c r="J28" s="135">
        <v>0</v>
      </c>
      <c r="K28" s="135">
        <v>0</v>
      </c>
      <c r="L28" s="135" t="s">
        <v>18</v>
      </c>
      <c r="M28" s="135">
        <f t="shared" ref="M28:M32" si="2">SUM(C28:K28)</f>
        <v>6</v>
      </c>
    </row>
    <row r="29" spans="1:13">
      <c r="A29" s="135">
        <v>4</v>
      </c>
      <c r="B29" s="136" t="s">
        <v>84</v>
      </c>
      <c r="C29" s="135">
        <v>0</v>
      </c>
      <c r="D29" s="135">
        <v>3</v>
      </c>
      <c r="E29" s="135">
        <v>0</v>
      </c>
      <c r="F29" s="135">
        <v>0</v>
      </c>
      <c r="G29" s="135">
        <v>1</v>
      </c>
      <c r="H29" s="135">
        <v>1</v>
      </c>
      <c r="I29" s="135">
        <v>0</v>
      </c>
      <c r="J29" s="135">
        <v>0</v>
      </c>
      <c r="K29" s="135">
        <v>0</v>
      </c>
      <c r="L29" s="135" t="s">
        <v>18</v>
      </c>
      <c r="M29" s="135">
        <f t="shared" si="2"/>
        <v>5</v>
      </c>
    </row>
    <row r="30" spans="1:13">
      <c r="A30" s="135">
        <v>5</v>
      </c>
      <c r="B30" s="136" t="s">
        <v>85</v>
      </c>
      <c r="C30" s="135">
        <v>0</v>
      </c>
      <c r="D30" s="135">
        <v>4</v>
      </c>
      <c r="E30" s="135">
        <v>1</v>
      </c>
      <c r="F30" s="135">
        <v>0</v>
      </c>
      <c r="G30" s="135">
        <v>2</v>
      </c>
      <c r="H30" s="135">
        <v>0</v>
      </c>
      <c r="I30" s="135">
        <v>0</v>
      </c>
      <c r="J30" s="135">
        <v>0</v>
      </c>
      <c r="K30" s="135">
        <v>0</v>
      </c>
      <c r="L30" s="135" t="s">
        <v>18</v>
      </c>
      <c r="M30" s="135">
        <f>SUM(C30:K30)</f>
        <v>7</v>
      </c>
    </row>
    <row r="31" spans="1:13">
      <c r="A31" s="135">
        <v>6</v>
      </c>
      <c r="B31" s="136" t="s">
        <v>86</v>
      </c>
      <c r="C31" s="135">
        <v>0</v>
      </c>
      <c r="D31" s="135">
        <v>7</v>
      </c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135" t="s">
        <v>18</v>
      </c>
      <c r="M31" s="135">
        <f t="shared" si="2"/>
        <v>7</v>
      </c>
    </row>
    <row r="32" spans="1:13">
      <c r="A32" s="135">
        <v>7</v>
      </c>
      <c r="B32" s="136" t="s">
        <v>87</v>
      </c>
      <c r="C32" s="135">
        <v>0</v>
      </c>
      <c r="D32" s="135">
        <v>1</v>
      </c>
      <c r="E32" s="135">
        <v>0</v>
      </c>
      <c r="F32" s="135">
        <v>0</v>
      </c>
      <c r="G32" s="135">
        <v>0</v>
      </c>
      <c r="H32" s="135">
        <v>1</v>
      </c>
      <c r="I32" s="135">
        <v>0</v>
      </c>
      <c r="J32" s="135">
        <v>0</v>
      </c>
      <c r="K32" s="135">
        <v>0</v>
      </c>
      <c r="L32" s="135" t="s">
        <v>18</v>
      </c>
      <c r="M32" s="135">
        <f t="shared" si="2"/>
        <v>2</v>
      </c>
    </row>
    <row r="33" spans="1:13">
      <c r="A33" s="138" t="s">
        <v>74</v>
      </c>
      <c r="B33" s="138"/>
      <c r="C33" s="139">
        <f>SUM(C26:C32)</f>
        <v>1</v>
      </c>
      <c r="D33" s="139">
        <f>SUM(D26:D32)</f>
        <v>28</v>
      </c>
      <c r="E33" s="139">
        <f>SUM(E26:E32)</f>
        <v>7</v>
      </c>
      <c r="F33" s="139">
        <f t="shared" ref="F33:K33" si="3">SUM(F26:F32)</f>
        <v>1</v>
      </c>
      <c r="G33" s="139">
        <f>SUM(G26:G32)</f>
        <v>5</v>
      </c>
      <c r="H33" s="139">
        <f>SUM(H26:H32)</f>
        <v>4</v>
      </c>
      <c r="I33" s="139">
        <f t="shared" si="3"/>
        <v>0</v>
      </c>
      <c r="J33" s="139">
        <f t="shared" si="3"/>
        <v>0</v>
      </c>
      <c r="K33" s="139">
        <f t="shared" si="3"/>
        <v>0</v>
      </c>
      <c r="L33" s="139">
        <f>SUM(L26:L32)</f>
        <v>0</v>
      </c>
      <c r="M33" s="140">
        <f>SUM(C33:K33)</f>
        <v>46</v>
      </c>
    </row>
    <row r="35" spans="1:13">
      <c r="B35" s="152" t="s">
        <v>206</v>
      </c>
      <c r="C35" s="152"/>
    </row>
    <row r="36" spans="1:13">
      <c r="B36" s="153"/>
      <c r="C36" s="153"/>
    </row>
  </sheetData>
  <mergeCells count="24">
    <mergeCell ref="A22:M22"/>
    <mergeCell ref="A1:L1"/>
    <mergeCell ref="A2:L2"/>
    <mergeCell ref="A3:A4"/>
    <mergeCell ref="B3:B4"/>
    <mergeCell ref="C3:E3"/>
    <mergeCell ref="F3:H3"/>
    <mergeCell ref="I3:K3"/>
    <mergeCell ref="L3:L5"/>
    <mergeCell ref="A5:B5"/>
    <mergeCell ref="A13:B13"/>
    <mergeCell ref="A14:B14"/>
    <mergeCell ref="G15:K15"/>
    <mergeCell ref="A21:M21"/>
    <mergeCell ref="B36:C36"/>
    <mergeCell ref="B35:C35"/>
    <mergeCell ref="M24:M25"/>
    <mergeCell ref="A33:B33"/>
    <mergeCell ref="A24:A25"/>
    <mergeCell ref="B24:B25"/>
    <mergeCell ref="C24:E24"/>
    <mergeCell ref="F24:H24"/>
    <mergeCell ref="I24:K24"/>
    <mergeCell ref="L24:L25"/>
  </mergeCells>
  <printOptions horizontalCentered="1"/>
  <pageMargins left="1.0236220472440944" right="0.70866141732283472" top="0.74803149606299213" bottom="0.74803149606299213" header="0.31496062992125984" footer="0.31496062992125984"/>
  <pageSetup paperSize="9" scale="85" orientation="landscape" r:id="rId1"/>
  <colBreaks count="1" manualBreakCount="1">
    <brk id="12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topLeftCell="A13" zoomScaleNormal="100" zoomScaleSheetLayoutView="70" workbookViewId="0">
      <selection activeCell="H8" sqref="H8"/>
    </sheetView>
  </sheetViews>
  <sheetFormatPr defaultColWidth="8.7109375" defaultRowHeight="15"/>
  <cols>
    <col min="1" max="1" width="6.85546875" style="6" bestFit="1" customWidth="1"/>
    <col min="2" max="2" width="17.85546875" style="5" customWidth="1"/>
    <col min="3" max="3" width="14.85546875" style="5" bestFit="1" customWidth="1"/>
    <col min="4" max="4" width="16" style="5" bestFit="1" customWidth="1"/>
    <col min="5" max="5" width="19" style="5" bestFit="1" customWidth="1"/>
    <col min="6" max="6" width="9.28515625" style="5" bestFit="1" customWidth="1"/>
    <col min="7" max="7" width="14.85546875" style="5" bestFit="1" customWidth="1"/>
    <col min="8" max="8" width="18.140625" style="5" bestFit="1" customWidth="1"/>
    <col min="9" max="9" width="8.7109375" style="5" bestFit="1" customWidth="1"/>
    <col min="10" max="16384" width="8.7109375" style="5"/>
  </cols>
  <sheetData>
    <row r="1" spans="1:10" ht="23.25">
      <c r="A1" s="99" t="s">
        <v>27</v>
      </c>
      <c r="B1" s="99"/>
      <c r="C1" s="99"/>
      <c r="D1" s="99"/>
      <c r="E1" s="99"/>
      <c r="F1" s="99"/>
      <c r="G1" s="99"/>
      <c r="H1" s="99"/>
      <c r="I1" s="99"/>
      <c r="J1" s="4"/>
    </row>
    <row r="2" spans="1:10" ht="23.25">
      <c r="A2" s="99" t="s">
        <v>207</v>
      </c>
      <c r="B2" s="99"/>
      <c r="C2" s="99"/>
      <c r="D2" s="99"/>
      <c r="E2" s="99"/>
      <c r="F2" s="99"/>
      <c r="G2" s="99"/>
      <c r="H2" s="99"/>
      <c r="I2" s="99"/>
      <c r="J2" s="4"/>
    </row>
    <row r="3" spans="1:10" ht="23.25">
      <c r="A3" s="104" t="s">
        <v>15</v>
      </c>
      <c r="B3" s="104"/>
      <c r="C3" s="104"/>
      <c r="D3" s="104"/>
      <c r="E3" s="104"/>
      <c r="F3" s="104"/>
      <c r="G3" s="104"/>
      <c r="H3" s="104"/>
      <c r="I3" s="104"/>
      <c r="J3" s="4"/>
    </row>
    <row r="4" spans="1:10" ht="21">
      <c r="A4" s="92" t="s">
        <v>0</v>
      </c>
      <c r="B4" s="93" t="s">
        <v>1</v>
      </c>
      <c r="C4" s="94"/>
      <c r="D4" s="90" t="s">
        <v>2</v>
      </c>
      <c r="E4" s="90" t="s">
        <v>3</v>
      </c>
      <c r="F4" s="103" t="s">
        <v>4</v>
      </c>
      <c r="G4" s="103"/>
      <c r="H4" s="32" t="s">
        <v>5</v>
      </c>
      <c r="I4" s="32" t="s">
        <v>6</v>
      </c>
      <c r="J4" s="3"/>
    </row>
    <row r="5" spans="1:10" ht="21">
      <c r="A5" s="92"/>
      <c r="B5" s="95"/>
      <c r="C5" s="96"/>
      <c r="D5" s="91"/>
      <c r="E5" s="91"/>
      <c r="F5" s="31" t="s">
        <v>7</v>
      </c>
      <c r="G5" s="31" t="s">
        <v>8</v>
      </c>
      <c r="H5" s="33" t="s">
        <v>9</v>
      </c>
      <c r="I5" s="33" t="s">
        <v>10</v>
      </c>
      <c r="J5" s="3"/>
    </row>
    <row r="6" spans="1:10" s="6" customFormat="1" ht="21">
      <c r="A6" s="36">
        <v>1</v>
      </c>
      <c r="B6" s="78" t="s">
        <v>97</v>
      </c>
      <c r="C6" s="37"/>
      <c r="D6" s="38" t="s">
        <v>98</v>
      </c>
      <c r="E6" s="66" t="s">
        <v>209</v>
      </c>
      <c r="F6" s="39">
        <v>1</v>
      </c>
      <c r="G6" s="36" t="s">
        <v>18</v>
      </c>
      <c r="H6" s="36">
        <v>5</v>
      </c>
      <c r="I6" s="36">
        <v>0</v>
      </c>
      <c r="J6" s="2" t="s">
        <v>202</v>
      </c>
    </row>
    <row r="7" spans="1:10" s="6" customFormat="1" ht="21">
      <c r="A7" s="36">
        <v>2</v>
      </c>
      <c r="B7" s="79" t="s">
        <v>171</v>
      </c>
      <c r="C7" s="40" t="s">
        <v>172</v>
      </c>
      <c r="D7" s="38" t="s">
        <v>123</v>
      </c>
      <c r="E7" s="36" t="s">
        <v>18</v>
      </c>
      <c r="F7" s="39">
        <v>1</v>
      </c>
      <c r="G7" s="36" t="s">
        <v>18</v>
      </c>
      <c r="H7" s="36">
        <v>12</v>
      </c>
      <c r="I7" s="36">
        <v>1</v>
      </c>
      <c r="J7" s="2" t="s">
        <v>202</v>
      </c>
    </row>
    <row r="8" spans="1:10" ht="21.75" thickBot="1">
      <c r="A8" s="7"/>
      <c r="B8" s="8"/>
      <c r="C8" s="8"/>
      <c r="D8" s="8"/>
      <c r="E8" s="8"/>
      <c r="F8" s="8"/>
      <c r="G8" s="8"/>
      <c r="H8" s="8"/>
      <c r="I8" s="9">
        <f>SUM(I6:I7)</f>
        <v>1</v>
      </c>
      <c r="J8" s="3"/>
    </row>
    <row r="9" spans="1:10" ht="21.75" thickTop="1">
      <c r="A9" s="7"/>
      <c r="B9" s="10"/>
      <c r="C9" s="8"/>
      <c r="D9" s="8"/>
      <c r="E9" s="8"/>
      <c r="F9" s="8"/>
      <c r="G9" s="8"/>
      <c r="H9" s="8"/>
      <c r="I9" s="8"/>
      <c r="J9" s="3"/>
    </row>
    <row r="10" spans="1:10" ht="21">
      <c r="A10" s="7"/>
      <c r="B10" s="8"/>
      <c r="C10" s="8"/>
      <c r="D10" s="8"/>
      <c r="E10" s="8"/>
      <c r="F10" s="8"/>
      <c r="G10" s="8"/>
      <c r="H10" s="8"/>
      <c r="I10" s="8"/>
      <c r="J10" s="3"/>
    </row>
    <row r="11" spans="1:10" ht="23.25">
      <c r="A11" s="99" t="s">
        <v>27</v>
      </c>
      <c r="B11" s="99"/>
      <c r="C11" s="99"/>
      <c r="D11" s="99"/>
      <c r="E11" s="99"/>
      <c r="F11" s="99"/>
      <c r="G11" s="99"/>
      <c r="H11" s="99"/>
      <c r="I11" s="99"/>
      <c r="J11" s="4"/>
    </row>
    <row r="12" spans="1:10" ht="23.25">
      <c r="A12" s="99" t="s">
        <v>207</v>
      </c>
      <c r="B12" s="99"/>
      <c r="C12" s="99"/>
      <c r="D12" s="99"/>
      <c r="E12" s="99"/>
      <c r="F12" s="99"/>
      <c r="G12" s="99"/>
      <c r="H12" s="99"/>
      <c r="I12" s="99"/>
      <c r="J12" s="4"/>
    </row>
    <row r="13" spans="1:10" ht="23.25">
      <c r="A13" s="104" t="s">
        <v>17</v>
      </c>
      <c r="B13" s="104"/>
      <c r="C13" s="104"/>
      <c r="D13" s="104"/>
      <c r="E13" s="104"/>
      <c r="F13" s="104"/>
      <c r="G13" s="104"/>
      <c r="H13" s="104"/>
      <c r="I13" s="104"/>
      <c r="J13" s="3"/>
    </row>
    <row r="14" spans="1:10" ht="21">
      <c r="A14" s="92" t="s">
        <v>0</v>
      </c>
      <c r="B14" s="93" t="s">
        <v>1</v>
      </c>
      <c r="C14" s="94"/>
      <c r="D14" s="90" t="s">
        <v>2</v>
      </c>
      <c r="E14" s="90" t="s">
        <v>3</v>
      </c>
      <c r="F14" s="103" t="s">
        <v>4</v>
      </c>
      <c r="G14" s="103"/>
      <c r="H14" s="32" t="s">
        <v>5</v>
      </c>
      <c r="I14" s="32" t="s">
        <v>6</v>
      </c>
      <c r="J14" s="3"/>
    </row>
    <row r="15" spans="1:10" ht="21">
      <c r="A15" s="92"/>
      <c r="B15" s="95"/>
      <c r="C15" s="96"/>
      <c r="D15" s="91"/>
      <c r="E15" s="91"/>
      <c r="F15" s="31" t="s">
        <v>7</v>
      </c>
      <c r="G15" s="31" t="s">
        <v>8</v>
      </c>
      <c r="H15" s="33" t="s">
        <v>9</v>
      </c>
      <c r="I15" s="33" t="s">
        <v>10</v>
      </c>
      <c r="J15" s="3"/>
    </row>
    <row r="16" spans="1:10" ht="21">
      <c r="A16" s="36">
        <v>1</v>
      </c>
      <c r="B16" s="73" t="s">
        <v>28</v>
      </c>
      <c r="C16" s="41" t="s">
        <v>29</v>
      </c>
      <c r="D16" s="44" t="s">
        <v>133</v>
      </c>
      <c r="E16" s="44" t="s">
        <v>18</v>
      </c>
      <c r="F16" s="45">
        <v>1</v>
      </c>
      <c r="G16" s="43" t="s">
        <v>18</v>
      </c>
      <c r="H16" s="43">
        <v>12</v>
      </c>
      <c r="I16" s="43">
        <v>1</v>
      </c>
      <c r="J16" s="3" t="s">
        <v>203</v>
      </c>
    </row>
    <row r="17" spans="1:10" ht="21">
      <c r="A17" s="36">
        <v>2</v>
      </c>
      <c r="B17" s="74" t="s">
        <v>31</v>
      </c>
      <c r="C17" s="46" t="s">
        <v>32</v>
      </c>
      <c r="D17" s="42" t="s">
        <v>136</v>
      </c>
      <c r="E17" s="39" t="s">
        <v>18</v>
      </c>
      <c r="F17" s="39">
        <v>1</v>
      </c>
      <c r="G17" s="43" t="s">
        <v>18</v>
      </c>
      <c r="H17" s="43">
        <v>12</v>
      </c>
      <c r="I17" s="43">
        <v>1</v>
      </c>
      <c r="J17" s="3" t="s">
        <v>203</v>
      </c>
    </row>
    <row r="18" spans="1:10" ht="21">
      <c r="A18" s="36">
        <v>3</v>
      </c>
      <c r="B18" s="74" t="s">
        <v>124</v>
      </c>
      <c r="C18" s="46" t="s">
        <v>125</v>
      </c>
      <c r="D18" s="42" t="s">
        <v>126</v>
      </c>
      <c r="E18" s="39" t="s">
        <v>18</v>
      </c>
      <c r="F18" s="39">
        <v>1</v>
      </c>
      <c r="G18" s="43" t="s">
        <v>18</v>
      </c>
      <c r="H18" s="43">
        <v>12</v>
      </c>
      <c r="I18" s="43">
        <v>1</v>
      </c>
      <c r="J18" s="3" t="s">
        <v>203</v>
      </c>
    </row>
    <row r="19" spans="1:10" ht="21">
      <c r="A19" s="36">
        <v>4</v>
      </c>
      <c r="B19" s="73" t="s">
        <v>155</v>
      </c>
      <c r="C19" s="41" t="s">
        <v>156</v>
      </c>
      <c r="D19" s="42" t="s">
        <v>160</v>
      </c>
      <c r="E19" s="75" t="s">
        <v>208</v>
      </c>
      <c r="F19" s="39">
        <v>1</v>
      </c>
      <c r="G19" s="43" t="s">
        <v>18</v>
      </c>
      <c r="H19" s="43">
        <v>3</v>
      </c>
      <c r="I19" s="43">
        <v>0</v>
      </c>
      <c r="J19" s="3" t="s">
        <v>203</v>
      </c>
    </row>
    <row r="20" spans="1:10" s="6" customFormat="1" ht="21">
      <c r="A20" s="36">
        <v>5</v>
      </c>
      <c r="B20" s="76" t="s">
        <v>131</v>
      </c>
      <c r="C20" s="48" t="s">
        <v>130</v>
      </c>
      <c r="D20" s="38" t="s">
        <v>170</v>
      </c>
      <c r="E20" s="39" t="s">
        <v>18</v>
      </c>
      <c r="F20" s="39">
        <v>1</v>
      </c>
      <c r="G20" s="36" t="s">
        <v>18</v>
      </c>
      <c r="H20" s="36">
        <v>12</v>
      </c>
      <c r="I20" s="36">
        <v>1</v>
      </c>
      <c r="J20" s="3" t="s">
        <v>203</v>
      </c>
    </row>
    <row r="21" spans="1:10" s="6" customFormat="1" ht="21">
      <c r="A21" s="36">
        <v>6</v>
      </c>
      <c r="B21" s="73" t="s">
        <v>198</v>
      </c>
      <c r="C21" s="41" t="s">
        <v>199</v>
      </c>
      <c r="D21" s="38" t="s">
        <v>200</v>
      </c>
      <c r="E21" s="39" t="s">
        <v>18</v>
      </c>
      <c r="F21" s="39">
        <v>1</v>
      </c>
      <c r="G21" s="36" t="s">
        <v>18</v>
      </c>
      <c r="H21" s="36">
        <v>12</v>
      </c>
      <c r="I21" s="36">
        <v>1</v>
      </c>
      <c r="J21" s="3" t="s">
        <v>203</v>
      </c>
    </row>
    <row r="22" spans="1:10" ht="21">
      <c r="A22" s="36">
        <v>7</v>
      </c>
      <c r="B22" s="73" t="s">
        <v>134</v>
      </c>
      <c r="C22" s="41" t="s">
        <v>30</v>
      </c>
      <c r="D22" s="42" t="s">
        <v>24</v>
      </c>
      <c r="E22" s="43" t="s">
        <v>18</v>
      </c>
      <c r="F22" s="39">
        <v>1</v>
      </c>
      <c r="G22" s="43" t="s">
        <v>18</v>
      </c>
      <c r="H22" s="43">
        <v>12</v>
      </c>
      <c r="I22" s="43">
        <v>1</v>
      </c>
      <c r="J22" s="3" t="s">
        <v>205</v>
      </c>
    </row>
    <row r="23" spans="1:10" ht="21.75" thickBot="1">
      <c r="A23" s="11"/>
      <c r="B23" s="70"/>
      <c r="C23" s="12"/>
      <c r="D23" s="8"/>
      <c r="E23" s="8"/>
      <c r="F23" s="8"/>
      <c r="G23" s="8"/>
      <c r="H23" s="8"/>
      <c r="I23" s="9">
        <f>SUM(I16:I22)</f>
        <v>6</v>
      </c>
      <c r="J23" s="3"/>
    </row>
    <row r="24" spans="1:10" ht="24" thickTop="1">
      <c r="A24" s="99" t="s">
        <v>27</v>
      </c>
      <c r="B24" s="99"/>
      <c r="C24" s="99"/>
      <c r="D24" s="99"/>
      <c r="E24" s="99"/>
      <c r="F24" s="99"/>
      <c r="G24" s="99"/>
      <c r="H24" s="99"/>
      <c r="I24" s="99"/>
      <c r="J24" s="4"/>
    </row>
    <row r="25" spans="1:10" ht="23.25">
      <c r="A25" s="99" t="s">
        <v>207</v>
      </c>
      <c r="B25" s="99"/>
      <c r="C25" s="99"/>
      <c r="D25" s="99"/>
      <c r="E25" s="99"/>
      <c r="F25" s="99"/>
      <c r="G25" s="99"/>
      <c r="H25" s="99"/>
      <c r="I25" s="99"/>
    </row>
    <row r="26" spans="1:10" ht="23.25">
      <c r="A26" s="104" t="s">
        <v>20</v>
      </c>
      <c r="B26" s="104"/>
      <c r="C26" s="104"/>
      <c r="D26" s="104"/>
      <c r="E26" s="104"/>
      <c r="F26" s="104"/>
      <c r="G26" s="104"/>
      <c r="H26" s="104"/>
      <c r="I26" s="104"/>
    </row>
    <row r="27" spans="1:10" ht="21">
      <c r="A27" s="92" t="s">
        <v>0</v>
      </c>
      <c r="B27" s="93" t="s">
        <v>1</v>
      </c>
      <c r="C27" s="94"/>
      <c r="D27" s="90" t="s">
        <v>2</v>
      </c>
      <c r="E27" s="90" t="s">
        <v>3</v>
      </c>
      <c r="F27" s="103" t="s">
        <v>4</v>
      </c>
      <c r="G27" s="103"/>
      <c r="H27" s="32" t="s">
        <v>5</v>
      </c>
      <c r="I27" s="32" t="s">
        <v>6</v>
      </c>
    </row>
    <row r="28" spans="1:10" ht="21">
      <c r="A28" s="92"/>
      <c r="B28" s="95"/>
      <c r="C28" s="96"/>
      <c r="D28" s="91"/>
      <c r="E28" s="91"/>
      <c r="F28" s="31" t="s">
        <v>7</v>
      </c>
      <c r="G28" s="31" t="s">
        <v>8</v>
      </c>
      <c r="H28" s="33" t="s">
        <v>9</v>
      </c>
      <c r="I28" s="33" t="s">
        <v>10</v>
      </c>
    </row>
    <row r="29" spans="1:10" ht="21">
      <c r="A29" s="36">
        <v>1</v>
      </c>
      <c r="B29" s="71" t="s">
        <v>37</v>
      </c>
      <c r="C29" s="49" t="s">
        <v>132</v>
      </c>
      <c r="D29" s="44" t="s">
        <v>38</v>
      </c>
      <c r="E29" s="44" t="s">
        <v>18</v>
      </c>
      <c r="F29" s="45">
        <v>1</v>
      </c>
      <c r="G29" s="43" t="s">
        <v>18</v>
      </c>
      <c r="H29" s="43">
        <v>12</v>
      </c>
      <c r="I29" s="43">
        <v>1</v>
      </c>
      <c r="J29" s="3" t="s">
        <v>204</v>
      </c>
    </row>
    <row r="30" spans="1:10" ht="21">
      <c r="A30" s="50">
        <v>2</v>
      </c>
      <c r="B30" s="77" t="s">
        <v>161</v>
      </c>
      <c r="C30" s="51" t="s">
        <v>163</v>
      </c>
      <c r="D30" s="52" t="s">
        <v>162</v>
      </c>
      <c r="E30" s="44" t="s">
        <v>18</v>
      </c>
      <c r="F30" s="45">
        <v>1</v>
      </c>
      <c r="G30" s="43" t="s">
        <v>18</v>
      </c>
      <c r="H30" s="43">
        <v>12</v>
      </c>
      <c r="I30" s="14">
        <v>1</v>
      </c>
      <c r="J30" s="3" t="s">
        <v>203</v>
      </c>
    </row>
    <row r="31" spans="1:10" ht="21.75" thickBot="1">
      <c r="A31" s="11"/>
      <c r="B31" s="8"/>
      <c r="C31" s="8"/>
      <c r="D31" s="8"/>
      <c r="E31" s="8"/>
      <c r="F31" s="13"/>
      <c r="G31" s="13"/>
      <c r="H31" s="13"/>
      <c r="I31" s="15">
        <f>SUM(I29:I30)</f>
        <v>2</v>
      </c>
    </row>
    <row r="32" spans="1:10" ht="21.75" thickTop="1">
      <c r="A32" s="11"/>
      <c r="B32" s="8"/>
      <c r="C32" s="8"/>
      <c r="D32" s="8"/>
      <c r="E32" s="8"/>
      <c r="F32" s="13"/>
      <c r="G32" s="13"/>
      <c r="H32" s="13"/>
      <c r="I32" s="13"/>
    </row>
    <row r="33" spans="1:9" ht="21">
      <c r="A33" s="11"/>
      <c r="B33" s="8"/>
      <c r="C33" s="8"/>
      <c r="D33" s="8"/>
      <c r="E33" s="8"/>
      <c r="F33" s="13"/>
      <c r="G33" s="13"/>
      <c r="H33" s="13"/>
      <c r="I33" s="13"/>
    </row>
    <row r="34" spans="1:9" ht="21">
      <c r="A34" s="11"/>
      <c r="B34" s="8"/>
      <c r="C34" s="8"/>
      <c r="D34" s="8"/>
      <c r="E34" s="8"/>
      <c r="F34" s="13"/>
      <c r="G34" s="13"/>
      <c r="H34" s="13"/>
      <c r="I34" s="13"/>
    </row>
    <row r="35" spans="1:9" ht="21">
      <c r="A35" s="11"/>
      <c r="B35" s="8"/>
      <c r="C35" s="8"/>
      <c r="D35" s="8"/>
      <c r="E35" s="8"/>
      <c r="F35" s="13"/>
      <c r="G35" s="13"/>
      <c r="H35" s="13"/>
      <c r="I35" s="13"/>
    </row>
    <row r="36" spans="1:9" ht="21">
      <c r="A36" s="11"/>
      <c r="B36" s="8"/>
      <c r="C36" s="8"/>
      <c r="D36" s="8"/>
      <c r="E36" s="8"/>
      <c r="F36" s="13"/>
      <c r="G36" s="13"/>
      <c r="H36" s="13"/>
      <c r="I36" s="13"/>
    </row>
    <row r="37" spans="1:9" ht="21">
      <c r="A37" s="11"/>
      <c r="B37" s="8"/>
      <c r="C37" s="8"/>
      <c r="D37" s="8"/>
      <c r="E37" s="8"/>
      <c r="F37" s="13"/>
      <c r="G37" s="13"/>
      <c r="H37" s="13"/>
      <c r="I37" s="13"/>
    </row>
    <row r="38" spans="1:9" ht="21">
      <c r="A38" s="11"/>
      <c r="B38" s="8"/>
      <c r="C38" s="8"/>
      <c r="D38" s="8"/>
      <c r="E38" s="8"/>
      <c r="F38" s="13"/>
      <c r="G38" s="13"/>
      <c r="H38" s="13"/>
      <c r="I38" s="13"/>
    </row>
    <row r="39" spans="1:9" ht="21">
      <c r="A39" s="11"/>
      <c r="B39" s="8"/>
      <c r="C39" s="8"/>
      <c r="D39" s="8"/>
      <c r="E39" s="8"/>
      <c r="F39" s="13"/>
      <c r="G39" s="13"/>
      <c r="H39" s="13"/>
      <c r="I39" s="13"/>
    </row>
    <row r="40" spans="1:9" ht="21">
      <c r="A40" s="11"/>
      <c r="B40" s="8"/>
      <c r="C40" s="8"/>
      <c r="D40" s="8"/>
      <c r="E40" s="8"/>
      <c r="F40" s="13"/>
      <c r="G40" s="13"/>
      <c r="H40" s="13"/>
      <c r="I40" s="13"/>
    </row>
    <row r="41" spans="1:9" ht="21">
      <c r="A41" s="11"/>
      <c r="B41" s="8"/>
      <c r="C41" s="8"/>
      <c r="D41" s="8"/>
      <c r="E41" s="8"/>
      <c r="F41" s="13"/>
      <c r="G41" s="13"/>
      <c r="H41" s="13"/>
      <c r="I41" s="13"/>
    </row>
    <row r="42" spans="1:9" ht="21">
      <c r="A42" s="11"/>
      <c r="B42" s="8"/>
      <c r="C42" s="8"/>
      <c r="D42" s="8"/>
      <c r="E42" s="8"/>
      <c r="F42" s="13"/>
      <c r="G42" s="13"/>
      <c r="H42" s="13"/>
      <c r="I42" s="13"/>
    </row>
    <row r="43" spans="1:9" ht="21">
      <c r="A43" s="11"/>
      <c r="B43" s="8"/>
      <c r="C43" s="8"/>
      <c r="D43" s="8"/>
      <c r="E43" s="8"/>
      <c r="F43" s="13"/>
      <c r="G43" s="13"/>
      <c r="H43" s="13"/>
      <c r="I43" s="13"/>
    </row>
    <row r="44" spans="1:9" ht="21">
      <c r="A44" s="11"/>
      <c r="B44" s="8"/>
      <c r="C44" s="8"/>
      <c r="D44" s="8"/>
      <c r="E44" s="8"/>
      <c r="F44" s="13"/>
      <c r="G44" s="13"/>
      <c r="H44" s="13"/>
      <c r="I44" s="13"/>
    </row>
    <row r="45" spans="1:9" ht="21">
      <c r="A45" s="11"/>
      <c r="B45" s="8"/>
      <c r="C45" s="8"/>
      <c r="D45" s="8"/>
      <c r="E45" s="8"/>
      <c r="F45" s="13"/>
      <c r="G45" s="13"/>
      <c r="H45" s="13"/>
      <c r="I45" s="13"/>
    </row>
    <row r="46" spans="1:9" ht="21">
      <c r="A46" s="2"/>
      <c r="B46" s="3"/>
      <c r="C46" s="3"/>
      <c r="D46" s="3"/>
      <c r="E46" s="3"/>
      <c r="F46" s="3"/>
      <c r="G46" s="97"/>
      <c r="H46" s="97"/>
      <c r="I46" s="97"/>
    </row>
    <row r="47" spans="1:9" ht="23.25">
      <c r="A47" s="99" t="s">
        <v>27</v>
      </c>
      <c r="B47" s="99"/>
      <c r="C47" s="99"/>
      <c r="D47" s="99"/>
      <c r="E47" s="99"/>
      <c r="F47" s="99"/>
      <c r="G47" s="99"/>
      <c r="H47" s="99"/>
      <c r="I47" s="99"/>
    </row>
    <row r="48" spans="1:9" ht="23.25">
      <c r="A48" s="99" t="s">
        <v>207</v>
      </c>
      <c r="B48" s="99"/>
      <c r="C48" s="99"/>
      <c r="D48" s="99"/>
      <c r="E48" s="99"/>
      <c r="F48" s="99"/>
      <c r="G48" s="99"/>
      <c r="H48" s="99"/>
      <c r="I48" s="99"/>
    </row>
    <row r="49" spans="1:10" ht="23.25">
      <c r="A49" s="104" t="s">
        <v>19</v>
      </c>
      <c r="B49" s="104"/>
      <c r="C49" s="104"/>
      <c r="D49" s="104"/>
      <c r="E49" s="104"/>
      <c r="F49" s="104"/>
      <c r="G49" s="104"/>
      <c r="H49" s="104"/>
      <c r="I49" s="104"/>
    </row>
    <row r="50" spans="1:10" ht="21">
      <c r="A50" s="92" t="s">
        <v>0</v>
      </c>
      <c r="B50" s="93" t="s">
        <v>1</v>
      </c>
      <c r="C50" s="94"/>
      <c r="D50" s="90" t="s">
        <v>2</v>
      </c>
      <c r="E50" s="90" t="s">
        <v>3</v>
      </c>
      <c r="F50" s="103" t="s">
        <v>4</v>
      </c>
      <c r="G50" s="103"/>
      <c r="H50" s="32" t="s">
        <v>5</v>
      </c>
      <c r="I50" s="32" t="s">
        <v>6</v>
      </c>
    </row>
    <row r="51" spans="1:10" ht="21">
      <c r="A51" s="92"/>
      <c r="B51" s="95"/>
      <c r="C51" s="96"/>
      <c r="D51" s="91"/>
      <c r="E51" s="91"/>
      <c r="F51" s="31" t="s">
        <v>7</v>
      </c>
      <c r="G51" s="31" t="s">
        <v>8</v>
      </c>
      <c r="H51" s="33" t="s">
        <v>9</v>
      </c>
      <c r="I51" s="33" t="s">
        <v>10</v>
      </c>
    </row>
    <row r="52" spans="1:10" ht="21">
      <c r="A52" s="36">
        <v>1</v>
      </c>
      <c r="B52" s="72" t="s">
        <v>35</v>
      </c>
      <c r="C52" s="53" t="s">
        <v>25</v>
      </c>
      <c r="D52" s="42" t="s">
        <v>36</v>
      </c>
      <c r="E52" s="43" t="s">
        <v>18</v>
      </c>
      <c r="F52" s="39">
        <v>1</v>
      </c>
      <c r="G52" s="43" t="s">
        <v>18</v>
      </c>
      <c r="H52" s="43">
        <v>12</v>
      </c>
      <c r="I52" s="43">
        <v>1</v>
      </c>
      <c r="J52" s="5" t="s">
        <v>204</v>
      </c>
    </row>
    <row r="53" spans="1:10" ht="21.75" thickBot="1">
      <c r="A53" s="7"/>
      <c r="B53" s="8"/>
      <c r="C53" s="8"/>
      <c r="D53" s="17"/>
      <c r="E53" s="17"/>
      <c r="F53" s="13"/>
      <c r="G53" s="13"/>
      <c r="H53" s="13"/>
      <c r="I53" s="15">
        <f>SUM(I52:I52)</f>
        <v>1</v>
      </c>
      <c r="J53" s="16"/>
    </row>
    <row r="54" spans="1:10" ht="21.75" thickTop="1">
      <c r="A54" s="7"/>
      <c r="B54" s="8"/>
      <c r="C54" s="8"/>
      <c r="D54" s="8"/>
      <c r="E54" s="8"/>
      <c r="F54" s="8"/>
      <c r="G54" s="8"/>
      <c r="H54" s="8"/>
      <c r="I54" s="14"/>
    </row>
    <row r="55" spans="1:10" ht="21">
      <c r="A55" s="7"/>
      <c r="B55" s="8"/>
      <c r="C55" s="8"/>
      <c r="D55" s="8"/>
      <c r="E55" s="8"/>
      <c r="F55" s="8"/>
      <c r="G55" s="8"/>
      <c r="H55" s="8"/>
      <c r="I55" s="8"/>
    </row>
    <row r="56" spans="1:10" ht="23.25">
      <c r="A56" s="99" t="s">
        <v>27</v>
      </c>
      <c r="B56" s="99"/>
      <c r="C56" s="99"/>
      <c r="D56" s="99"/>
      <c r="E56" s="99"/>
      <c r="F56" s="99"/>
      <c r="G56" s="99"/>
      <c r="H56" s="99"/>
      <c r="I56" s="99"/>
    </row>
    <row r="57" spans="1:10" ht="23.25">
      <c r="A57" s="99" t="s">
        <v>207</v>
      </c>
      <c r="B57" s="99"/>
      <c r="C57" s="99"/>
      <c r="D57" s="99"/>
      <c r="E57" s="99"/>
      <c r="F57" s="99"/>
      <c r="G57" s="99"/>
      <c r="H57" s="99"/>
      <c r="I57" s="99"/>
    </row>
    <row r="58" spans="1:10" ht="23.25">
      <c r="A58" s="104" t="s">
        <v>21</v>
      </c>
      <c r="B58" s="104"/>
      <c r="C58" s="104"/>
      <c r="D58" s="104"/>
      <c r="E58" s="104"/>
      <c r="F58" s="104"/>
      <c r="G58" s="104"/>
      <c r="H58" s="104"/>
      <c r="I58" s="104"/>
    </row>
    <row r="59" spans="1:10" ht="21">
      <c r="A59" s="92" t="s">
        <v>0</v>
      </c>
      <c r="B59" s="93" t="s">
        <v>1</v>
      </c>
      <c r="C59" s="94"/>
      <c r="D59" s="90" t="s">
        <v>2</v>
      </c>
      <c r="E59" s="90" t="s">
        <v>3</v>
      </c>
      <c r="F59" s="103" t="s">
        <v>4</v>
      </c>
      <c r="G59" s="103"/>
      <c r="H59" s="32" t="s">
        <v>5</v>
      </c>
      <c r="I59" s="32" t="s">
        <v>6</v>
      </c>
      <c r="J59" s="3"/>
    </row>
    <row r="60" spans="1:10" ht="21">
      <c r="A60" s="92"/>
      <c r="B60" s="95"/>
      <c r="C60" s="96"/>
      <c r="D60" s="98"/>
      <c r="E60" s="91"/>
      <c r="F60" s="31" t="s">
        <v>7</v>
      </c>
      <c r="G60" s="31" t="s">
        <v>8</v>
      </c>
      <c r="H60" s="33" t="s">
        <v>9</v>
      </c>
      <c r="I60" s="33" t="s">
        <v>10</v>
      </c>
      <c r="J60" s="3"/>
    </row>
    <row r="61" spans="1:10" ht="21">
      <c r="A61" s="36">
        <v>1</v>
      </c>
      <c r="B61" s="73" t="s">
        <v>33</v>
      </c>
      <c r="C61" s="41" t="s">
        <v>34</v>
      </c>
      <c r="D61" s="42" t="s">
        <v>96</v>
      </c>
      <c r="E61" s="43" t="s">
        <v>18</v>
      </c>
      <c r="F61" s="39">
        <v>1</v>
      </c>
      <c r="G61" s="43" t="s">
        <v>18</v>
      </c>
      <c r="H61" s="43">
        <v>12</v>
      </c>
      <c r="I61" s="43">
        <v>1</v>
      </c>
      <c r="J61" s="3" t="s">
        <v>203</v>
      </c>
    </row>
    <row r="62" spans="1:10" ht="21">
      <c r="A62" s="36">
        <v>2</v>
      </c>
      <c r="B62" s="74" t="s">
        <v>93</v>
      </c>
      <c r="C62" s="46" t="s">
        <v>94</v>
      </c>
      <c r="D62" s="47" t="s">
        <v>135</v>
      </c>
      <c r="E62" s="43" t="s">
        <v>18</v>
      </c>
      <c r="F62" s="39">
        <v>1</v>
      </c>
      <c r="G62" s="43" t="s">
        <v>18</v>
      </c>
      <c r="H62" s="43">
        <v>12</v>
      </c>
      <c r="I62" s="43">
        <v>1</v>
      </c>
      <c r="J62" s="3" t="s">
        <v>203</v>
      </c>
    </row>
    <row r="63" spans="1:10" ht="21.75" thickBot="1">
      <c r="A63" s="7"/>
      <c r="B63" s="8"/>
      <c r="C63" s="8"/>
      <c r="D63" s="17"/>
      <c r="E63" s="17"/>
      <c r="F63" s="13"/>
      <c r="G63" s="13"/>
      <c r="H63" s="13"/>
      <c r="I63" s="15">
        <f>SUM(I61:I62)</f>
        <v>2</v>
      </c>
      <c r="J63" s="16"/>
    </row>
    <row r="64" spans="1:10" ht="21.75" thickTop="1">
      <c r="A64" s="7"/>
      <c r="B64" s="8"/>
      <c r="C64" s="8"/>
      <c r="D64" s="17"/>
      <c r="E64" s="17"/>
      <c r="F64" s="13"/>
      <c r="G64" s="13"/>
      <c r="H64" s="13"/>
      <c r="I64" s="13"/>
      <c r="J64" s="16"/>
    </row>
    <row r="65" spans="1:10" ht="23.25">
      <c r="A65" s="2"/>
      <c r="B65" s="3"/>
      <c r="C65" s="3"/>
      <c r="D65" s="3"/>
      <c r="E65" s="3"/>
      <c r="F65" s="3"/>
      <c r="G65" s="97"/>
      <c r="H65" s="97"/>
      <c r="I65" s="97"/>
      <c r="J65" s="4"/>
    </row>
    <row r="66" spans="1:10" ht="23.25">
      <c r="A66" s="99" t="s">
        <v>27</v>
      </c>
      <c r="B66" s="99"/>
      <c r="C66" s="99"/>
      <c r="D66" s="99"/>
      <c r="E66" s="99"/>
      <c r="F66" s="99"/>
      <c r="G66" s="99"/>
      <c r="H66" s="99"/>
      <c r="I66" s="99"/>
      <c r="J66" s="4"/>
    </row>
    <row r="67" spans="1:10" ht="23.25">
      <c r="A67" s="99" t="s">
        <v>207</v>
      </c>
      <c r="B67" s="99"/>
      <c r="C67" s="99"/>
      <c r="D67" s="99"/>
      <c r="E67" s="99"/>
      <c r="F67" s="99"/>
      <c r="G67" s="99"/>
      <c r="H67" s="99"/>
      <c r="I67" s="99"/>
      <c r="J67" s="4"/>
    </row>
    <row r="68" spans="1:10" ht="23.25">
      <c r="A68" s="104" t="s">
        <v>11</v>
      </c>
      <c r="B68" s="104"/>
      <c r="C68" s="104"/>
      <c r="D68" s="104"/>
      <c r="E68" s="104"/>
      <c r="F68" s="104"/>
      <c r="G68" s="104"/>
      <c r="H68" s="104"/>
      <c r="I68" s="104"/>
      <c r="J68" s="3"/>
    </row>
    <row r="69" spans="1:10" ht="21">
      <c r="A69" s="92" t="s">
        <v>0</v>
      </c>
      <c r="B69" s="93" t="s">
        <v>1</v>
      </c>
      <c r="C69" s="94"/>
      <c r="D69" s="90" t="s">
        <v>2</v>
      </c>
      <c r="E69" s="90" t="s">
        <v>3</v>
      </c>
      <c r="F69" s="103" t="s">
        <v>4</v>
      </c>
      <c r="G69" s="103"/>
      <c r="H69" s="32" t="s">
        <v>5</v>
      </c>
      <c r="I69" s="32" t="s">
        <v>6</v>
      </c>
      <c r="J69" s="3"/>
    </row>
    <row r="70" spans="1:10" ht="21">
      <c r="A70" s="92"/>
      <c r="B70" s="95"/>
      <c r="C70" s="96"/>
      <c r="D70" s="91"/>
      <c r="E70" s="91"/>
      <c r="F70" s="31" t="s">
        <v>7</v>
      </c>
      <c r="G70" s="31" t="s">
        <v>8</v>
      </c>
      <c r="H70" s="33" t="s">
        <v>9</v>
      </c>
      <c r="I70" s="33" t="s">
        <v>10</v>
      </c>
    </row>
    <row r="71" spans="1:10" ht="21">
      <c r="A71" s="100" t="s">
        <v>113</v>
      </c>
      <c r="B71" s="101"/>
      <c r="C71" s="101"/>
      <c r="D71" s="101"/>
      <c r="E71" s="101"/>
      <c r="F71" s="101"/>
      <c r="G71" s="101"/>
      <c r="H71" s="101"/>
      <c r="I71" s="102"/>
    </row>
    <row r="72" spans="1:10" ht="23.25">
      <c r="A72" s="99" t="s">
        <v>27</v>
      </c>
      <c r="B72" s="99"/>
      <c r="C72" s="99"/>
      <c r="D72" s="99"/>
      <c r="E72" s="99"/>
      <c r="F72" s="99"/>
      <c r="G72" s="99"/>
      <c r="H72" s="99"/>
      <c r="I72" s="99"/>
    </row>
    <row r="73" spans="1:10" ht="23.25">
      <c r="A73" s="99" t="s">
        <v>207</v>
      </c>
      <c r="B73" s="99"/>
      <c r="C73" s="99"/>
      <c r="D73" s="99"/>
      <c r="E73" s="99"/>
      <c r="F73" s="99"/>
      <c r="G73" s="99"/>
      <c r="H73" s="99"/>
      <c r="I73" s="99"/>
    </row>
    <row r="74" spans="1:10" ht="23.25">
      <c r="A74" s="104" t="s">
        <v>12</v>
      </c>
      <c r="B74" s="104"/>
      <c r="C74" s="104"/>
      <c r="D74" s="104"/>
      <c r="E74" s="104"/>
      <c r="F74" s="104"/>
      <c r="G74" s="104"/>
      <c r="H74" s="104"/>
      <c r="I74" s="104"/>
    </row>
    <row r="75" spans="1:10" ht="21">
      <c r="A75" s="92" t="s">
        <v>0</v>
      </c>
      <c r="B75" s="93" t="s">
        <v>1</v>
      </c>
      <c r="C75" s="94"/>
      <c r="D75" s="90" t="s">
        <v>2</v>
      </c>
      <c r="E75" s="90" t="s">
        <v>3</v>
      </c>
      <c r="F75" s="103" t="s">
        <v>4</v>
      </c>
      <c r="G75" s="103"/>
      <c r="H75" s="32" t="s">
        <v>5</v>
      </c>
      <c r="I75" s="32" t="s">
        <v>6</v>
      </c>
    </row>
    <row r="76" spans="1:10" ht="21">
      <c r="A76" s="92"/>
      <c r="B76" s="95"/>
      <c r="C76" s="96"/>
      <c r="D76" s="91"/>
      <c r="E76" s="91"/>
      <c r="F76" s="31" t="s">
        <v>7</v>
      </c>
      <c r="G76" s="31" t="s">
        <v>8</v>
      </c>
      <c r="H76" s="33" t="s">
        <v>9</v>
      </c>
      <c r="I76" s="33" t="s">
        <v>10</v>
      </c>
    </row>
    <row r="77" spans="1:10" ht="21">
      <c r="A77" s="87" t="s">
        <v>16</v>
      </c>
      <c r="B77" s="88"/>
      <c r="C77" s="88"/>
      <c r="D77" s="88"/>
      <c r="E77" s="88"/>
      <c r="F77" s="88"/>
      <c r="G77" s="88"/>
      <c r="H77" s="88"/>
      <c r="I77" s="89"/>
    </row>
    <row r="78" spans="1:10" ht="21">
      <c r="A78" s="30"/>
      <c r="B78" s="14"/>
      <c r="C78" s="14"/>
      <c r="D78" s="14"/>
      <c r="E78" s="14"/>
      <c r="F78" s="14"/>
      <c r="G78" s="14"/>
      <c r="H78" s="14"/>
      <c r="I78" s="14"/>
    </row>
    <row r="79" spans="1:10" ht="21">
      <c r="A79" s="18"/>
      <c r="B79" s="13"/>
      <c r="C79" s="13"/>
      <c r="D79" s="13"/>
      <c r="E79" s="13"/>
      <c r="F79" s="13"/>
      <c r="G79" s="13"/>
      <c r="H79" s="13"/>
      <c r="I79" s="13"/>
    </row>
    <row r="80" spans="1:10" ht="23.25">
      <c r="A80" s="99" t="s">
        <v>27</v>
      </c>
      <c r="B80" s="99"/>
      <c r="C80" s="99"/>
      <c r="D80" s="99"/>
      <c r="E80" s="99"/>
      <c r="F80" s="99"/>
      <c r="G80" s="99"/>
      <c r="H80" s="99"/>
      <c r="I80" s="99"/>
    </row>
    <row r="81" spans="1:9" ht="23.25">
      <c r="A81" s="99" t="s">
        <v>207</v>
      </c>
      <c r="B81" s="99"/>
      <c r="C81" s="99"/>
      <c r="D81" s="99"/>
      <c r="E81" s="99"/>
      <c r="F81" s="99"/>
      <c r="G81" s="99"/>
      <c r="H81" s="99"/>
      <c r="I81" s="99"/>
    </row>
    <row r="82" spans="1:9" ht="23.25">
      <c r="A82" s="104" t="s">
        <v>13</v>
      </c>
      <c r="B82" s="104"/>
      <c r="C82" s="104"/>
      <c r="D82" s="104"/>
      <c r="E82" s="104"/>
      <c r="F82" s="104"/>
      <c r="G82" s="104"/>
      <c r="H82" s="104"/>
      <c r="I82" s="104"/>
    </row>
    <row r="83" spans="1:9" ht="21">
      <c r="A83" s="92" t="s">
        <v>0</v>
      </c>
      <c r="B83" s="93" t="s">
        <v>1</v>
      </c>
      <c r="C83" s="94"/>
      <c r="D83" s="90" t="s">
        <v>2</v>
      </c>
      <c r="E83" s="90" t="s">
        <v>3</v>
      </c>
      <c r="F83" s="103" t="s">
        <v>4</v>
      </c>
      <c r="G83" s="103"/>
      <c r="H83" s="32" t="s">
        <v>5</v>
      </c>
      <c r="I83" s="32" t="s">
        <v>6</v>
      </c>
    </row>
    <row r="84" spans="1:9" ht="21">
      <c r="A84" s="92"/>
      <c r="B84" s="95"/>
      <c r="C84" s="96"/>
      <c r="D84" s="91"/>
      <c r="E84" s="91"/>
      <c r="F84" s="31" t="s">
        <v>7</v>
      </c>
      <c r="G84" s="31" t="s">
        <v>8</v>
      </c>
      <c r="H84" s="33" t="s">
        <v>9</v>
      </c>
      <c r="I84" s="33" t="s">
        <v>10</v>
      </c>
    </row>
    <row r="85" spans="1:9" ht="21">
      <c r="A85" s="87" t="s">
        <v>16</v>
      </c>
      <c r="B85" s="88"/>
      <c r="C85" s="88"/>
      <c r="D85" s="88"/>
      <c r="E85" s="88"/>
      <c r="F85" s="88"/>
      <c r="G85" s="88"/>
      <c r="H85" s="88"/>
      <c r="I85" s="89"/>
    </row>
    <row r="86" spans="1:9" ht="21">
      <c r="A86" s="7"/>
      <c r="B86" s="8"/>
      <c r="C86" s="8"/>
      <c r="D86" s="17"/>
      <c r="E86" s="17"/>
      <c r="F86" s="8"/>
      <c r="G86" s="19"/>
      <c r="H86" s="19"/>
      <c r="I86" s="19"/>
    </row>
    <row r="87" spans="1:9" ht="21">
      <c r="A87" s="7"/>
      <c r="B87" s="8"/>
      <c r="C87" s="8"/>
      <c r="D87" s="17"/>
      <c r="E87" s="17"/>
      <c r="F87" s="8"/>
      <c r="G87" s="8"/>
      <c r="H87" s="8"/>
      <c r="I87" s="8"/>
    </row>
    <row r="88" spans="1:9" ht="23.25">
      <c r="A88" s="99" t="s">
        <v>27</v>
      </c>
      <c r="B88" s="99"/>
      <c r="C88" s="99"/>
      <c r="D88" s="99"/>
      <c r="E88" s="99"/>
      <c r="F88" s="99"/>
      <c r="G88" s="99"/>
      <c r="H88" s="99"/>
      <c r="I88" s="99"/>
    </row>
    <row r="89" spans="1:9" ht="23.25">
      <c r="A89" s="99" t="s">
        <v>207</v>
      </c>
      <c r="B89" s="99"/>
      <c r="C89" s="99"/>
      <c r="D89" s="99"/>
      <c r="E89" s="99"/>
      <c r="F89" s="99"/>
      <c r="G89" s="99"/>
      <c r="H89" s="99"/>
      <c r="I89" s="99"/>
    </row>
    <row r="90" spans="1:9" ht="23.25">
      <c r="A90" s="104" t="s">
        <v>14</v>
      </c>
      <c r="B90" s="104"/>
      <c r="C90" s="104"/>
      <c r="D90" s="104"/>
      <c r="E90" s="104"/>
      <c r="F90" s="104"/>
      <c r="G90" s="104"/>
      <c r="H90" s="104"/>
      <c r="I90" s="104"/>
    </row>
    <row r="91" spans="1:9" ht="21">
      <c r="A91" s="92" t="s">
        <v>0</v>
      </c>
      <c r="B91" s="93" t="s">
        <v>1</v>
      </c>
      <c r="C91" s="94"/>
      <c r="D91" s="90" t="s">
        <v>2</v>
      </c>
      <c r="E91" s="90" t="s">
        <v>3</v>
      </c>
      <c r="F91" s="103" t="s">
        <v>4</v>
      </c>
      <c r="G91" s="103"/>
      <c r="H91" s="32" t="s">
        <v>5</v>
      </c>
      <c r="I91" s="32" t="s">
        <v>6</v>
      </c>
    </row>
    <row r="92" spans="1:9" ht="21">
      <c r="A92" s="92"/>
      <c r="B92" s="95"/>
      <c r="C92" s="96"/>
      <c r="D92" s="91"/>
      <c r="E92" s="91"/>
      <c r="F92" s="31" t="s">
        <v>7</v>
      </c>
      <c r="G92" s="31" t="s">
        <v>8</v>
      </c>
      <c r="H92" s="33" t="s">
        <v>9</v>
      </c>
      <c r="I92" s="33" t="s">
        <v>10</v>
      </c>
    </row>
    <row r="93" spans="1:9" ht="21">
      <c r="A93" s="87" t="s">
        <v>16</v>
      </c>
      <c r="B93" s="88"/>
      <c r="C93" s="88"/>
      <c r="D93" s="88"/>
      <c r="E93" s="88"/>
      <c r="F93" s="88"/>
      <c r="G93" s="88"/>
      <c r="H93" s="88"/>
      <c r="I93" s="89"/>
    </row>
    <row r="116" spans="1:9" ht="21">
      <c r="A116" s="7"/>
      <c r="B116" s="8"/>
      <c r="C116" s="8"/>
      <c r="D116" s="17"/>
      <c r="E116" s="17"/>
      <c r="F116" s="8"/>
      <c r="G116" s="8"/>
      <c r="H116" s="8"/>
      <c r="I116" s="8"/>
    </row>
    <row r="117" spans="1:9" ht="21">
      <c r="A117" s="7"/>
      <c r="B117" s="8"/>
      <c r="C117" s="8"/>
      <c r="D117" s="17"/>
      <c r="E117" s="17"/>
      <c r="F117" s="8"/>
      <c r="G117" s="8"/>
      <c r="H117" s="8"/>
      <c r="I117" s="8"/>
    </row>
    <row r="118" spans="1:9" ht="21">
      <c r="A118" s="7"/>
      <c r="B118" s="8"/>
      <c r="C118" s="8"/>
      <c r="D118" s="17"/>
      <c r="E118" s="17"/>
      <c r="F118" s="8"/>
      <c r="G118" s="8"/>
      <c r="H118" s="8"/>
      <c r="I118" s="8"/>
    </row>
    <row r="119" spans="1:9" ht="21">
      <c r="A119" s="7"/>
      <c r="B119" s="8"/>
      <c r="C119" s="8"/>
      <c r="D119" s="17"/>
      <c r="E119" s="17"/>
      <c r="F119" s="8"/>
      <c r="G119" s="8"/>
      <c r="H119" s="8"/>
      <c r="I119" s="8"/>
    </row>
    <row r="120" spans="1:9" ht="21">
      <c r="A120" s="7"/>
      <c r="B120" s="8"/>
      <c r="C120" s="8"/>
      <c r="D120" s="17"/>
      <c r="E120" s="17"/>
      <c r="F120" s="8"/>
      <c r="G120" s="8"/>
      <c r="H120" s="8"/>
      <c r="I120" s="8"/>
    </row>
    <row r="121" spans="1:9" ht="21">
      <c r="A121" s="7"/>
      <c r="B121" s="8"/>
      <c r="C121" s="8"/>
      <c r="D121" s="17"/>
      <c r="E121" s="17"/>
      <c r="F121" s="8"/>
      <c r="G121" s="8"/>
      <c r="H121" s="8"/>
      <c r="I121" s="8"/>
    </row>
  </sheetData>
  <mergeCells count="78">
    <mergeCell ref="A74:I74"/>
    <mergeCell ref="F75:G75"/>
    <mergeCell ref="E75:E76"/>
    <mergeCell ref="B59:C60"/>
    <mergeCell ref="A68:I68"/>
    <mergeCell ref="E59:E60"/>
    <mergeCell ref="F59:G59"/>
    <mergeCell ref="A67:I67"/>
    <mergeCell ref="B69:C70"/>
    <mergeCell ref="B75:C76"/>
    <mergeCell ref="A72:I72"/>
    <mergeCell ref="A73:I73"/>
    <mergeCell ref="E27:E28"/>
    <mergeCell ref="D27:D28"/>
    <mergeCell ref="D69:D70"/>
    <mergeCell ref="F69:G69"/>
    <mergeCell ref="A66:I66"/>
    <mergeCell ref="E69:E70"/>
    <mergeCell ref="G46:I46"/>
    <mergeCell ref="A57:I57"/>
    <mergeCell ref="A58:I58"/>
    <mergeCell ref="A56:I56"/>
    <mergeCell ref="A48:I48"/>
    <mergeCell ref="F50:G50"/>
    <mergeCell ref="A47:I47"/>
    <mergeCell ref="E50:E51"/>
    <mergeCell ref="A49:I49"/>
    <mergeCell ref="D50:D51"/>
    <mergeCell ref="A25:I25"/>
    <mergeCell ref="A12:I12"/>
    <mergeCell ref="A13:I13"/>
    <mergeCell ref="A14:A15"/>
    <mergeCell ref="D14:D15"/>
    <mergeCell ref="E14:E15"/>
    <mergeCell ref="F14:G14"/>
    <mergeCell ref="B14:C15"/>
    <mergeCell ref="A93:I93"/>
    <mergeCell ref="B83:C84"/>
    <mergeCell ref="B91:C92"/>
    <mergeCell ref="F91:G91"/>
    <mergeCell ref="A80:I80"/>
    <mergeCell ref="A83:A84"/>
    <mergeCell ref="A89:I89"/>
    <mergeCell ref="D91:D92"/>
    <mergeCell ref="A88:I88"/>
    <mergeCell ref="A91:A92"/>
    <mergeCell ref="E91:E92"/>
    <mergeCell ref="A81:I81"/>
    <mergeCell ref="D83:D84"/>
    <mergeCell ref="A82:I82"/>
    <mergeCell ref="A90:I90"/>
    <mergeCell ref="A1:I1"/>
    <mergeCell ref="A71:I71"/>
    <mergeCell ref="F83:G83"/>
    <mergeCell ref="A2:I2"/>
    <mergeCell ref="A3:I3"/>
    <mergeCell ref="A11:I11"/>
    <mergeCell ref="F4:G4"/>
    <mergeCell ref="A24:I24"/>
    <mergeCell ref="A26:I26"/>
    <mergeCell ref="F27:G27"/>
    <mergeCell ref="A4:A5"/>
    <mergeCell ref="D4:D5"/>
    <mergeCell ref="E4:E5"/>
    <mergeCell ref="B4:C5"/>
    <mergeCell ref="A27:A28"/>
    <mergeCell ref="B27:C28"/>
    <mergeCell ref="B50:C51"/>
    <mergeCell ref="A50:A51"/>
    <mergeCell ref="A69:A70"/>
    <mergeCell ref="G65:I65"/>
    <mergeCell ref="D59:D60"/>
    <mergeCell ref="A59:A60"/>
    <mergeCell ref="A77:I77"/>
    <mergeCell ref="E83:E84"/>
    <mergeCell ref="A85:I85"/>
    <mergeCell ref="A75:A76"/>
    <mergeCell ref="D75:D76"/>
  </mergeCells>
  <printOptions horizontalCentered="1"/>
  <pageMargins left="1.0236220472440944" right="0.70866141732283472" top="0.74803149606299213" bottom="0.74803149606299213" header="0.31496062992125984" footer="0.31496062992125984"/>
  <pageSetup paperSize="9" scale="85" orientation="landscape" r:id="rId1"/>
  <rowBreaks count="3" manualBreakCount="3">
    <brk id="23" max="8" man="1"/>
    <brk id="46" max="8" man="1"/>
    <brk id="71" max="8" man="1"/>
  </rowBreaks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A7" zoomScaleNormal="100" workbookViewId="0">
      <selection activeCell="A19" sqref="A19:I19"/>
    </sheetView>
  </sheetViews>
  <sheetFormatPr defaultColWidth="8.7109375" defaultRowHeight="15"/>
  <cols>
    <col min="1" max="1" width="6.85546875" style="6" bestFit="1" customWidth="1"/>
    <col min="2" max="2" width="17.85546875" style="5" customWidth="1"/>
    <col min="3" max="3" width="10.85546875" style="5" bestFit="1" customWidth="1"/>
    <col min="4" max="4" width="16" style="5" bestFit="1" customWidth="1"/>
    <col min="5" max="5" width="19.140625" style="5" bestFit="1" customWidth="1"/>
    <col min="6" max="6" width="9.28515625" style="5" bestFit="1" customWidth="1"/>
    <col min="7" max="7" width="17" style="5" bestFit="1" customWidth="1"/>
    <col min="8" max="8" width="20.7109375" style="5" bestFit="1" customWidth="1"/>
    <col min="9" max="9" width="8.7109375" style="5" bestFit="1" customWidth="1"/>
    <col min="10" max="16384" width="8.7109375" style="5"/>
  </cols>
  <sheetData>
    <row r="1" spans="1:10" ht="23.25">
      <c r="A1" s="99" t="s">
        <v>179</v>
      </c>
      <c r="B1" s="99"/>
      <c r="C1" s="99"/>
      <c r="D1" s="99"/>
      <c r="E1" s="99"/>
      <c r="F1" s="99"/>
      <c r="G1" s="99"/>
      <c r="H1" s="99"/>
      <c r="I1" s="99"/>
    </row>
    <row r="2" spans="1:10" ht="23.25">
      <c r="A2" s="99" t="s">
        <v>207</v>
      </c>
      <c r="B2" s="99"/>
      <c r="C2" s="99"/>
      <c r="D2" s="99"/>
      <c r="E2" s="99"/>
      <c r="F2" s="99"/>
      <c r="G2" s="99"/>
      <c r="H2" s="99"/>
      <c r="I2" s="99"/>
    </row>
    <row r="3" spans="1:10" ht="23.25">
      <c r="A3" s="104" t="s">
        <v>15</v>
      </c>
      <c r="B3" s="104"/>
      <c r="C3" s="104"/>
      <c r="D3" s="104"/>
      <c r="E3" s="104"/>
      <c r="F3" s="104"/>
      <c r="G3" s="104"/>
      <c r="H3" s="104"/>
      <c r="I3" s="104"/>
    </row>
    <row r="4" spans="1:10" ht="21">
      <c r="A4" s="92" t="s">
        <v>0</v>
      </c>
      <c r="B4" s="93" t="s">
        <v>1</v>
      </c>
      <c r="C4" s="94"/>
      <c r="D4" s="90" t="s">
        <v>2</v>
      </c>
      <c r="E4" s="90" t="s">
        <v>3</v>
      </c>
      <c r="F4" s="103" t="s">
        <v>4</v>
      </c>
      <c r="G4" s="103"/>
      <c r="H4" s="32" t="s">
        <v>5</v>
      </c>
      <c r="I4" s="32" t="s">
        <v>6</v>
      </c>
    </row>
    <row r="5" spans="1:10" ht="21">
      <c r="A5" s="92"/>
      <c r="B5" s="95"/>
      <c r="C5" s="96"/>
      <c r="D5" s="91"/>
      <c r="E5" s="91"/>
      <c r="F5" s="31" t="s">
        <v>7</v>
      </c>
      <c r="G5" s="31" t="s">
        <v>8</v>
      </c>
      <c r="H5" s="33" t="s">
        <v>9</v>
      </c>
      <c r="I5" s="33" t="s">
        <v>10</v>
      </c>
    </row>
    <row r="6" spans="1:10" ht="21">
      <c r="A6" s="87" t="s">
        <v>16</v>
      </c>
      <c r="B6" s="88"/>
      <c r="C6" s="88"/>
      <c r="D6" s="88"/>
      <c r="E6" s="88"/>
      <c r="F6" s="88"/>
      <c r="G6" s="88"/>
      <c r="H6" s="88"/>
      <c r="I6" s="89"/>
    </row>
    <row r="7" spans="1:10" ht="21">
      <c r="A7" s="7"/>
      <c r="B7" s="8"/>
      <c r="C7" s="8"/>
      <c r="D7" s="8"/>
      <c r="E7" s="8"/>
      <c r="F7" s="8"/>
      <c r="G7" s="8"/>
      <c r="H7" s="8"/>
      <c r="I7" s="8"/>
    </row>
    <row r="8" spans="1:10" ht="23.25">
      <c r="A8" s="99" t="s">
        <v>179</v>
      </c>
      <c r="B8" s="99"/>
      <c r="C8" s="99"/>
      <c r="D8" s="99"/>
      <c r="E8" s="99"/>
      <c r="F8" s="99"/>
      <c r="G8" s="99"/>
      <c r="H8" s="99"/>
      <c r="I8" s="99"/>
    </row>
    <row r="9" spans="1:10" ht="23.25">
      <c r="A9" s="99" t="s">
        <v>207</v>
      </c>
      <c r="B9" s="99"/>
      <c r="C9" s="99"/>
      <c r="D9" s="99"/>
      <c r="E9" s="99"/>
      <c r="F9" s="99"/>
      <c r="G9" s="99"/>
      <c r="H9" s="99"/>
      <c r="I9" s="99"/>
    </row>
    <row r="10" spans="1:10" ht="23.25">
      <c r="A10" s="104" t="s">
        <v>17</v>
      </c>
      <c r="B10" s="104"/>
      <c r="C10" s="104"/>
      <c r="D10" s="104"/>
      <c r="E10" s="104"/>
      <c r="F10" s="104"/>
      <c r="G10" s="104"/>
      <c r="H10" s="104"/>
      <c r="I10" s="104"/>
    </row>
    <row r="11" spans="1:10" ht="21">
      <c r="A11" s="92" t="s">
        <v>0</v>
      </c>
      <c r="B11" s="93" t="s">
        <v>1</v>
      </c>
      <c r="C11" s="94"/>
      <c r="D11" s="90" t="s">
        <v>2</v>
      </c>
      <c r="E11" s="90" t="s">
        <v>3</v>
      </c>
      <c r="F11" s="103" t="s">
        <v>4</v>
      </c>
      <c r="G11" s="103"/>
      <c r="H11" s="32" t="s">
        <v>5</v>
      </c>
      <c r="I11" s="32" t="s">
        <v>6</v>
      </c>
    </row>
    <row r="12" spans="1:10" ht="21">
      <c r="A12" s="92"/>
      <c r="B12" s="95"/>
      <c r="C12" s="96"/>
      <c r="D12" s="91"/>
      <c r="E12" s="91"/>
      <c r="F12" s="31" t="s">
        <v>7</v>
      </c>
      <c r="G12" s="31" t="s">
        <v>8</v>
      </c>
      <c r="H12" s="33" t="s">
        <v>9</v>
      </c>
      <c r="I12" s="33" t="s">
        <v>10</v>
      </c>
    </row>
    <row r="13" spans="1:10" ht="21">
      <c r="A13" s="36">
        <v>1</v>
      </c>
      <c r="B13" s="73" t="s">
        <v>39</v>
      </c>
      <c r="C13" s="41" t="s">
        <v>40</v>
      </c>
      <c r="D13" s="44" t="s">
        <v>133</v>
      </c>
      <c r="E13" s="44" t="s">
        <v>18</v>
      </c>
      <c r="F13" s="45">
        <v>1</v>
      </c>
      <c r="G13" s="43" t="s">
        <v>18</v>
      </c>
      <c r="H13" s="43">
        <v>12</v>
      </c>
      <c r="I13" s="43">
        <v>1</v>
      </c>
      <c r="J13" s="3" t="s">
        <v>203</v>
      </c>
    </row>
    <row r="14" spans="1:10" ht="21">
      <c r="A14" s="36">
        <v>2</v>
      </c>
      <c r="B14" s="73" t="s">
        <v>41</v>
      </c>
      <c r="C14" s="41" t="s">
        <v>42</v>
      </c>
      <c r="D14" s="44" t="s">
        <v>138</v>
      </c>
      <c r="E14" s="44" t="s">
        <v>18</v>
      </c>
      <c r="F14" s="45">
        <v>1</v>
      </c>
      <c r="G14" s="43" t="s">
        <v>18</v>
      </c>
      <c r="H14" s="43">
        <v>12</v>
      </c>
      <c r="I14" s="43">
        <v>1</v>
      </c>
      <c r="J14" s="3" t="s">
        <v>203</v>
      </c>
    </row>
    <row r="15" spans="1:10" ht="21">
      <c r="A15" s="36">
        <v>3</v>
      </c>
      <c r="B15" s="73" t="s">
        <v>190</v>
      </c>
      <c r="C15" s="41" t="s">
        <v>191</v>
      </c>
      <c r="D15" s="44" t="s">
        <v>192</v>
      </c>
      <c r="E15" s="44" t="s">
        <v>18</v>
      </c>
      <c r="F15" s="45">
        <v>1</v>
      </c>
      <c r="G15" s="43" t="s">
        <v>18</v>
      </c>
      <c r="H15" s="43">
        <v>12</v>
      </c>
      <c r="I15" s="43">
        <v>1</v>
      </c>
      <c r="J15" s="3" t="s">
        <v>203</v>
      </c>
    </row>
    <row r="16" spans="1:10" ht="21.75" thickBot="1">
      <c r="A16" s="11"/>
      <c r="B16" s="70"/>
      <c r="C16" s="70"/>
      <c r="D16" s="8"/>
      <c r="E16" s="8"/>
      <c r="F16" s="8"/>
      <c r="G16" s="8"/>
      <c r="H16" s="8"/>
      <c r="I16" s="15">
        <f>SUM(I13:I15)</f>
        <v>3</v>
      </c>
    </row>
    <row r="17" spans="1:10" ht="21.75" thickTop="1">
      <c r="A17" s="11"/>
      <c r="B17" s="70"/>
      <c r="C17" s="70"/>
      <c r="D17" s="8"/>
      <c r="E17" s="8"/>
      <c r="F17" s="8"/>
      <c r="G17" s="8"/>
      <c r="H17" s="8"/>
      <c r="I17" s="8"/>
    </row>
    <row r="18" spans="1:10" ht="23.25">
      <c r="A18" s="99" t="s">
        <v>179</v>
      </c>
      <c r="B18" s="99"/>
      <c r="C18" s="99"/>
      <c r="D18" s="99"/>
      <c r="E18" s="99"/>
      <c r="F18" s="99"/>
      <c r="G18" s="99"/>
      <c r="H18" s="99"/>
      <c r="I18" s="99"/>
    </row>
    <row r="19" spans="1:10" ht="23.25">
      <c r="A19" s="99" t="s">
        <v>207</v>
      </c>
      <c r="B19" s="99"/>
      <c r="C19" s="99"/>
      <c r="D19" s="99"/>
      <c r="E19" s="99"/>
      <c r="F19" s="99"/>
      <c r="G19" s="99"/>
      <c r="H19" s="99"/>
      <c r="I19" s="99"/>
    </row>
    <row r="20" spans="1:10" ht="23.25">
      <c r="A20" s="104" t="s">
        <v>20</v>
      </c>
      <c r="B20" s="104"/>
      <c r="C20" s="104"/>
      <c r="D20" s="104"/>
      <c r="E20" s="104"/>
      <c r="F20" s="104"/>
      <c r="G20" s="104"/>
      <c r="H20" s="104"/>
      <c r="I20" s="104"/>
    </row>
    <row r="21" spans="1:10" ht="21">
      <c r="A21" s="92" t="s">
        <v>0</v>
      </c>
      <c r="B21" s="93" t="s">
        <v>1</v>
      </c>
      <c r="C21" s="94"/>
      <c r="D21" s="90" t="s">
        <v>2</v>
      </c>
      <c r="E21" s="90" t="s">
        <v>3</v>
      </c>
      <c r="F21" s="103" t="s">
        <v>4</v>
      </c>
      <c r="G21" s="103"/>
      <c r="H21" s="32" t="s">
        <v>5</v>
      </c>
      <c r="I21" s="32" t="s">
        <v>6</v>
      </c>
    </row>
    <row r="22" spans="1:10" ht="21">
      <c r="A22" s="92"/>
      <c r="B22" s="95"/>
      <c r="C22" s="96"/>
      <c r="D22" s="91"/>
      <c r="E22" s="91"/>
      <c r="F22" s="31" t="s">
        <v>7</v>
      </c>
      <c r="G22" s="31" t="s">
        <v>8</v>
      </c>
      <c r="H22" s="33" t="s">
        <v>9</v>
      </c>
      <c r="I22" s="33" t="s">
        <v>10</v>
      </c>
    </row>
    <row r="23" spans="1:10" ht="21">
      <c r="A23" s="55">
        <v>1</v>
      </c>
      <c r="B23" s="74" t="s">
        <v>55</v>
      </c>
      <c r="C23" s="46" t="s">
        <v>56</v>
      </c>
      <c r="D23" s="44" t="s">
        <v>22</v>
      </c>
      <c r="E23" s="44" t="s">
        <v>18</v>
      </c>
      <c r="F23" s="45">
        <v>1</v>
      </c>
      <c r="G23" s="43" t="s">
        <v>18</v>
      </c>
      <c r="H23" s="43">
        <v>12</v>
      </c>
      <c r="I23" s="43">
        <v>1</v>
      </c>
      <c r="J23" s="3" t="s">
        <v>203</v>
      </c>
    </row>
    <row r="24" spans="1:10" ht="21">
      <c r="A24" s="36">
        <v>2</v>
      </c>
      <c r="B24" s="73" t="s">
        <v>196</v>
      </c>
      <c r="C24" s="41" t="s">
        <v>56</v>
      </c>
      <c r="D24" s="44" t="s">
        <v>137</v>
      </c>
      <c r="E24" s="44" t="s">
        <v>18</v>
      </c>
      <c r="F24" s="45">
        <v>1</v>
      </c>
      <c r="G24" s="43" t="s">
        <v>18</v>
      </c>
      <c r="H24" s="43">
        <v>12</v>
      </c>
      <c r="I24" s="43">
        <v>1</v>
      </c>
      <c r="J24" s="3" t="s">
        <v>203</v>
      </c>
    </row>
    <row r="25" spans="1:10" ht="21.75" thickBot="1">
      <c r="A25" s="11"/>
      <c r="B25" s="8"/>
      <c r="C25" s="8"/>
      <c r="D25" s="8"/>
      <c r="E25" s="8"/>
      <c r="F25" s="13"/>
      <c r="G25" s="13"/>
      <c r="H25" s="13"/>
      <c r="I25" s="9">
        <f>SUM(I23:I24)</f>
        <v>2</v>
      </c>
    </row>
    <row r="26" spans="1:10" ht="24" thickTop="1">
      <c r="A26" s="99" t="s">
        <v>179</v>
      </c>
      <c r="B26" s="99"/>
      <c r="C26" s="99"/>
      <c r="D26" s="99"/>
      <c r="E26" s="99"/>
      <c r="F26" s="99"/>
      <c r="G26" s="99"/>
      <c r="H26" s="99"/>
      <c r="I26" s="99"/>
    </row>
    <row r="27" spans="1:10" ht="23.25">
      <c r="A27" s="99" t="s">
        <v>207</v>
      </c>
      <c r="B27" s="99"/>
      <c r="C27" s="99"/>
      <c r="D27" s="99"/>
      <c r="E27" s="99"/>
      <c r="F27" s="99"/>
      <c r="G27" s="99"/>
      <c r="H27" s="99"/>
      <c r="I27" s="99"/>
    </row>
    <row r="28" spans="1:10" ht="23.25">
      <c r="A28" s="104" t="s">
        <v>19</v>
      </c>
      <c r="B28" s="104"/>
      <c r="C28" s="104"/>
      <c r="D28" s="104"/>
      <c r="E28" s="104"/>
      <c r="F28" s="104"/>
      <c r="G28" s="104"/>
      <c r="H28" s="104"/>
      <c r="I28" s="104"/>
    </row>
    <row r="29" spans="1:10" ht="21">
      <c r="A29" s="92" t="s">
        <v>0</v>
      </c>
      <c r="B29" s="93" t="s">
        <v>1</v>
      </c>
      <c r="C29" s="94"/>
      <c r="D29" s="90" t="s">
        <v>2</v>
      </c>
      <c r="E29" s="90" t="s">
        <v>3</v>
      </c>
      <c r="F29" s="103" t="s">
        <v>4</v>
      </c>
      <c r="G29" s="103"/>
      <c r="H29" s="32" t="s">
        <v>5</v>
      </c>
      <c r="I29" s="32" t="s">
        <v>6</v>
      </c>
    </row>
    <row r="30" spans="1:10" ht="21">
      <c r="A30" s="92"/>
      <c r="B30" s="95"/>
      <c r="C30" s="96"/>
      <c r="D30" s="91"/>
      <c r="E30" s="91"/>
      <c r="F30" s="31" t="s">
        <v>7</v>
      </c>
      <c r="G30" s="31" t="s">
        <v>8</v>
      </c>
      <c r="H30" s="33" t="s">
        <v>9</v>
      </c>
      <c r="I30" s="33" t="s">
        <v>10</v>
      </c>
    </row>
    <row r="31" spans="1:10" ht="21">
      <c r="A31" s="87" t="s">
        <v>16</v>
      </c>
      <c r="B31" s="88"/>
      <c r="C31" s="88"/>
      <c r="D31" s="88"/>
      <c r="E31" s="88"/>
      <c r="F31" s="88"/>
      <c r="G31" s="88"/>
      <c r="H31" s="88"/>
      <c r="I31" s="89"/>
    </row>
    <row r="32" spans="1:10" ht="21">
      <c r="A32" s="7"/>
      <c r="B32" s="8"/>
      <c r="C32" s="8"/>
      <c r="D32" s="8"/>
      <c r="E32" s="8"/>
      <c r="F32" s="8"/>
      <c r="G32" s="8"/>
      <c r="H32" s="8"/>
      <c r="I32" s="8"/>
    </row>
    <row r="33" spans="1:11" ht="21">
      <c r="A33" s="2"/>
      <c r="B33" s="3"/>
      <c r="C33" s="3"/>
      <c r="D33" s="3"/>
      <c r="E33" s="3"/>
      <c r="F33" s="3"/>
      <c r="G33" s="97"/>
      <c r="H33" s="97"/>
      <c r="I33" s="97"/>
    </row>
    <row r="34" spans="1:11" ht="23.25">
      <c r="A34" s="99" t="s">
        <v>179</v>
      </c>
      <c r="B34" s="99"/>
      <c r="C34" s="99"/>
      <c r="D34" s="99"/>
      <c r="E34" s="99"/>
      <c r="F34" s="99"/>
      <c r="G34" s="99"/>
      <c r="H34" s="99"/>
      <c r="I34" s="99"/>
    </row>
    <row r="35" spans="1:11" ht="23.25">
      <c r="A35" s="99" t="s">
        <v>207</v>
      </c>
      <c r="B35" s="99"/>
      <c r="C35" s="99"/>
      <c r="D35" s="99"/>
      <c r="E35" s="99"/>
      <c r="F35" s="99"/>
      <c r="G35" s="99"/>
      <c r="H35" s="99"/>
      <c r="I35" s="99"/>
    </row>
    <row r="36" spans="1:11" ht="23.25">
      <c r="A36" s="104" t="s">
        <v>21</v>
      </c>
      <c r="B36" s="104"/>
      <c r="C36" s="104"/>
      <c r="D36" s="104"/>
      <c r="E36" s="104"/>
      <c r="F36" s="104"/>
      <c r="G36" s="104"/>
      <c r="H36" s="104"/>
      <c r="I36" s="104"/>
    </row>
    <row r="37" spans="1:11" ht="21">
      <c r="A37" s="92" t="s">
        <v>0</v>
      </c>
      <c r="B37" s="93" t="s">
        <v>1</v>
      </c>
      <c r="C37" s="94"/>
      <c r="D37" s="90" t="s">
        <v>2</v>
      </c>
      <c r="E37" s="90" t="s">
        <v>3</v>
      </c>
      <c r="F37" s="103" t="s">
        <v>4</v>
      </c>
      <c r="G37" s="103"/>
      <c r="H37" s="32" t="s">
        <v>5</v>
      </c>
      <c r="I37" s="32" t="s">
        <v>6</v>
      </c>
    </row>
    <row r="38" spans="1:11" ht="21">
      <c r="A38" s="92"/>
      <c r="B38" s="95"/>
      <c r="C38" s="96"/>
      <c r="D38" s="98"/>
      <c r="E38" s="91"/>
      <c r="F38" s="31" t="s">
        <v>7</v>
      </c>
      <c r="G38" s="31" t="s">
        <v>8</v>
      </c>
      <c r="H38" s="33" t="s">
        <v>9</v>
      </c>
      <c r="I38" s="33" t="s">
        <v>10</v>
      </c>
    </row>
    <row r="39" spans="1:11" ht="21">
      <c r="A39" s="87" t="s">
        <v>16</v>
      </c>
      <c r="B39" s="88"/>
      <c r="C39" s="88"/>
      <c r="D39" s="88"/>
      <c r="E39" s="88"/>
      <c r="F39" s="88"/>
      <c r="G39" s="88"/>
      <c r="H39" s="88"/>
      <c r="I39" s="89"/>
    </row>
    <row r="40" spans="1:11" ht="21">
      <c r="A40" s="7"/>
      <c r="B40" s="8"/>
      <c r="C40" s="8"/>
      <c r="D40" s="17"/>
      <c r="E40" s="17"/>
      <c r="F40" s="13"/>
      <c r="G40" s="13"/>
      <c r="H40" s="13"/>
      <c r="I40" s="13"/>
    </row>
    <row r="41" spans="1:11" ht="21">
      <c r="A41" s="7"/>
      <c r="B41" s="8"/>
      <c r="C41" s="8"/>
      <c r="D41" s="17"/>
      <c r="E41" s="17"/>
      <c r="F41" s="13"/>
      <c r="G41" s="13"/>
      <c r="H41" s="13"/>
      <c r="I41" s="13"/>
    </row>
    <row r="42" spans="1:11" ht="23.25">
      <c r="A42" s="99" t="s">
        <v>179</v>
      </c>
      <c r="B42" s="99"/>
      <c r="C42" s="99"/>
      <c r="D42" s="99"/>
      <c r="E42" s="99"/>
      <c r="F42" s="99"/>
      <c r="G42" s="99"/>
      <c r="H42" s="99"/>
      <c r="I42" s="99"/>
    </row>
    <row r="43" spans="1:11" ht="23.25">
      <c r="A43" s="99" t="s">
        <v>207</v>
      </c>
      <c r="B43" s="99"/>
      <c r="C43" s="99"/>
      <c r="D43" s="99"/>
      <c r="E43" s="99"/>
      <c r="F43" s="99"/>
      <c r="G43" s="99"/>
      <c r="H43" s="99"/>
      <c r="I43" s="99"/>
    </row>
    <row r="44" spans="1:11" ht="23.25">
      <c r="A44" s="104" t="s">
        <v>11</v>
      </c>
      <c r="B44" s="104"/>
      <c r="C44" s="104"/>
      <c r="D44" s="104"/>
      <c r="E44" s="104"/>
      <c r="F44" s="104"/>
      <c r="G44" s="104"/>
      <c r="H44" s="104"/>
      <c r="I44" s="104"/>
    </row>
    <row r="45" spans="1:11" ht="21">
      <c r="A45" s="92" t="s">
        <v>0</v>
      </c>
      <c r="B45" s="93" t="s">
        <v>1</v>
      </c>
      <c r="C45" s="94"/>
      <c r="D45" s="90" t="s">
        <v>2</v>
      </c>
      <c r="E45" s="90" t="s">
        <v>3</v>
      </c>
      <c r="F45" s="103" t="s">
        <v>4</v>
      </c>
      <c r="G45" s="103"/>
      <c r="H45" s="32" t="s">
        <v>5</v>
      </c>
      <c r="I45" s="32" t="s">
        <v>6</v>
      </c>
    </row>
    <row r="46" spans="1:11" ht="21">
      <c r="A46" s="92"/>
      <c r="B46" s="95"/>
      <c r="C46" s="96"/>
      <c r="D46" s="91"/>
      <c r="E46" s="91"/>
      <c r="F46" s="31" t="s">
        <v>7</v>
      </c>
      <c r="G46" s="31" t="s">
        <v>8</v>
      </c>
      <c r="H46" s="33" t="s">
        <v>9</v>
      </c>
      <c r="I46" s="33" t="s">
        <v>10</v>
      </c>
    </row>
    <row r="47" spans="1:11" ht="21">
      <c r="A47" s="36">
        <v>1</v>
      </c>
      <c r="B47" s="77" t="s">
        <v>109</v>
      </c>
      <c r="C47" s="51" t="s">
        <v>52</v>
      </c>
      <c r="D47" s="42" t="s">
        <v>54</v>
      </c>
      <c r="E47" s="42" t="s">
        <v>18</v>
      </c>
      <c r="F47" s="43">
        <v>1</v>
      </c>
      <c r="G47" s="43" t="s">
        <v>18</v>
      </c>
      <c r="H47" s="43">
        <v>12</v>
      </c>
      <c r="I47" s="43">
        <v>1</v>
      </c>
      <c r="J47" s="5" t="s">
        <v>204</v>
      </c>
    </row>
    <row r="48" spans="1:11" ht="21">
      <c r="A48" s="36">
        <v>2</v>
      </c>
      <c r="B48" s="73" t="s">
        <v>43</v>
      </c>
      <c r="C48" s="41" t="s">
        <v>44</v>
      </c>
      <c r="D48" s="44" t="s">
        <v>48</v>
      </c>
      <c r="E48" s="44" t="s">
        <v>18</v>
      </c>
      <c r="F48" s="45">
        <v>1</v>
      </c>
      <c r="G48" s="43" t="s">
        <v>18</v>
      </c>
      <c r="H48" s="43">
        <v>12</v>
      </c>
      <c r="I48" s="43">
        <v>1</v>
      </c>
      <c r="J48" s="3" t="s">
        <v>203</v>
      </c>
      <c r="K48" s="54"/>
    </row>
    <row r="49" spans="1:9" ht="21.75" thickBot="1">
      <c r="A49" s="7"/>
      <c r="B49" s="8"/>
      <c r="C49" s="8"/>
      <c r="D49" s="8"/>
      <c r="E49" s="8"/>
      <c r="F49" s="8"/>
      <c r="G49" s="19"/>
      <c r="H49" s="19"/>
      <c r="I49" s="20">
        <f>SUM(I47:I48)</f>
        <v>2</v>
      </c>
    </row>
    <row r="50" spans="1:9" ht="24" thickTop="1">
      <c r="A50" s="99" t="s">
        <v>179</v>
      </c>
      <c r="B50" s="99"/>
      <c r="C50" s="99"/>
      <c r="D50" s="99"/>
      <c r="E50" s="99"/>
      <c r="F50" s="99"/>
      <c r="G50" s="99"/>
      <c r="H50" s="99"/>
      <c r="I50" s="99"/>
    </row>
    <row r="51" spans="1:9" ht="23.25">
      <c r="A51" s="99" t="s">
        <v>207</v>
      </c>
      <c r="B51" s="99"/>
      <c r="C51" s="99"/>
      <c r="D51" s="99"/>
      <c r="E51" s="99"/>
      <c r="F51" s="99"/>
      <c r="G51" s="99"/>
      <c r="H51" s="99"/>
      <c r="I51" s="99"/>
    </row>
    <row r="52" spans="1:9" ht="23.25">
      <c r="A52" s="104" t="s">
        <v>12</v>
      </c>
      <c r="B52" s="104"/>
      <c r="C52" s="104"/>
      <c r="D52" s="104"/>
      <c r="E52" s="104"/>
      <c r="F52" s="104"/>
      <c r="G52" s="104"/>
      <c r="H52" s="104"/>
      <c r="I52" s="104"/>
    </row>
    <row r="53" spans="1:9" ht="21">
      <c r="A53" s="92" t="s">
        <v>0</v>
      </c>
      <c r="B53" s="93" t="s">
        <v>1</v>
      </c>
      <c r="C53" s="94"/>
      <c r="D53" s="90" t="s">
        <v>2</v>
      </c>
      <c r="E53" s="90" t="s">
        <v>3</v>
      </c>
      <c r="F53" s="103" t="s">
        <v>4</v>
      </c>
      <c r="G53" s="103"/>
      <c r="H53" s="32" t="s">
        <v>5</v>
      </c>
      <c r="I53" s="32" t="s">
        <v>6</v>
      </c>
    </row>
    <row r="54" spans="1:9" ht="21">
      <c r="A54" s="92"/>
      <c r="B54" s="95"/>
      <c r="C54" s="96"/>
      <c r="D54" s="91"/>
      <c r="E54" s="91"/>
      <c r="F54" s="31" t="s">
        <v>7</v>
      </c>
      <c r="G54" s="31" t="s">
        <v>8</v>
      </c>
      <c r="H54" s="33" t="s">
        <v>9</v>
      </c>
      <c r="I54" s="33" t="s">
        <v>10</v>
      </c>
    </row>
    <row r="55" spans="1:9" ht="21">
      <c r="A55" s="87" t="s">
        <v>16</v>
      </c>
      <c r="B55" s="88"/>
      <c r="C55" s="88"/>
      <c r="D55" s="88"/>
      <c r="E55" s="88"/>
      <c r="F55" s="88"/>
      <c r="G55" s="88"/>
      <c r="H55" s="88"/>
      <c r="I55" s="89"/>
    </row>
    <row r="56" spans="1:9" ht="21">
      <c r="A56" s="30"/>
      <c r="B56" s="14"/>
      <c r="C56" s="14"/>
      <c r="D56" s="14"/>
      <c r="E56" s="14"/>
      <c r="F56" s="14"/>
      <c r="G56" s="14"/>
      <c r="H56" s="14"/>
      <c r="I56" s="14"/>
    </row>
    <row r="57" spans="1:9" ht="21">
      <c r="A57" s="2"/>
      <c r="B57" s="3"/>
      <c r="C57" s="3"/>
      <c r="D57" s="3"/>
      <c r="E57" s="3"/>
      <c r="F57" s="3"/>
      <c r="G57" s="97"/>
      <c r="H57" s="97"/>
      <c r="I57" s="97"/>
    </row>
    <row r="58" spans="1:9" ht="23.25">
      <c r="A58" s="99" t="s">
        <v>179</v>
      </c>
      <c r="B58" s="99"/>
      <c r="C58" s="99"/>
      <c r="D58" s="99"/>
      <c r="E58" s="99"/>
      <c r="F58" s="99"/>
      <c r="G58" s="99"/>
      <c r="H58" s="99"/>
      <c r="I58" s="99"/>
    </row>
    <row r="59" spans="1:9" ht="23.25">
      <c r="A59" s="99" t="s">
        <v>207</v>
      </c>
      <c r="B59" s="99"/>
      <c r="C59" s="99"/>
      <c r="D59" s="99"/>
      <c r="E59" s="99"/>
      <c r="F59" s="99"/>
      <c r="G59" s="99"/>
      <c r="H59" s="99"/>
      <c r="I59" s="99"/>
    </row>
    <row r="60" spans="1:9" ht="23.25">
      <c r="A60" s="104" t="s">
        <v>13</v>
      </c>
      <c r="B60" s="104"/>
      <c r="C60" s="104"/>
      <c r="D60" s="104"/>
      <c r="E60" s="104"/>
      <c r="F60" s="104"/>
      <c r="G60" s="104"/>
      <c r="H60" s="104"/>
      <c r="I60" s="104"/>
    </row>
    <row r="61" spans="1:9" ht="21">
      <c r="A61" s="92" t="s">
        <v>0</v>
      </c>
      <c r="B61" s="93" t="s">
        <v>1</v>
      </c>
      <c r="C61" s="94"/>
      <c r="D61" s="90" t="s">
        <v>2</v>
      </c>
      <c r="E61" s="90" t="s">
        <v>3</v>
      </c>
      <c r="F61" s="103" t="s">
        <v>4</v>
      </c>
      <c r="G61" s="103"/>
      <c r="H61" s="32" t="s">
        <v>5</v>
      </c>
      <c r="I61" s="32" t="s">
        <v>6</v>
      </c>
    </row>
    <row r="62" spans="1:9" ht="21">
      <c r="A62" s="92"/>
      <c r="B62" s="95"/>
      <c r="C62" s="96"/>
      <c r="D62" s="91"/>
      <c r="E62" s="91"/>
      <c r="F62" s="31" t="s">
        <v>7</v>
      </c>
      <c r="G62" s="31" t="s">
        <v>8</v>
      </c>
      <c r="H62" s="33" t="s">
        <v>9</v>
      </c>
      <c r="I62" s="33" t="s">
        <v>10</v>
      </c>
    </row>
    <row r="63" spans="1:9" ht="21">
      <c r="A63" s="87" t="s">
        <v>16</v>
      </c>
      <c r="B63" s="88"/>
      <c r="C63" s="88"/>
      <c r="D63" s="88"/>
      <c r="E63" s="88"/>
      <c r="F63" s="88"/>
      <c r="G63" s="88"/>
      <c r="H63" s="88"/>
      <c r="I63" s="89"/>
    </row>
    <row r="64" spans="1:9" ht="21">
      <c r="A64" s="7"/>
      <c r="B64" s="8"/>
      <c r="C64" s="8"/>
      <c r="D64" s="17"/>
      <c r="E64" s="17"/>
      <c r="F64" s="8"/>
      <c r="G64" s="19"/>
      <c r="H64" s="19"/>
      <c r="I64" s="19"/>
    </row>
    <row r="65" spans="1:9" ht="21">
      <c r="A65" s="7"/>
      <c r="B65" s="8"/>
      <c r="C65" s="8"/>
      <c r="D65" s="17"/>
      <c r="E65" s="17"/>
      <c r="F65" s="8"/>
      <c r="G65" s="8"/>
      <c r="H65" s="8"/>
      <c r="I65" s="8"/>
    </row>
    <row r="66" spans="1:9" ht="21">
      <c r="A66" s="2"/>
      <c r="B66" s="3"/>
      <c r="C66" s="3"/>
      <c r="D66" s="3"/>
      <c r="E66" s="3"/>
      <c r="F66" s="3"/>
      <c r="G66" s="97"/>
      <c r="H66" s="97"/>
      <c r="I66" s="97"/>
    </row>
    <row r="67" spans="1:9" ht="23.25">
      <c r="A67" s="99" t="s">
        <v>179</v>
      </c>
      <c r="B67" s="99"/>
      <c r="C67" s="99"/>
      <c r="D67" s="99"/>
      <c r="E67" s="99"/>
      <c r="F67" s="99"/>
      <c r="G67" s="99"/>
      <c r="H67" s="99"/>
      <c r="I67" s="99"/>
    </row>
    <row r="68" spans="1:9" ht="23.25">
      <c r="A68" s="99" t="s">
        <v>207</v>
      </c>
      <c r="B68" s="99"/>
      <c r="C68" s="99"/>
      <c r="D68" s="99"/>
      <c r="E68" s="99"/>
      <c r="F68" s="99"/>
      <c r="G68" s="99"/>
      <c r="H68" s="99"/>
      <c r="I68" s="99"/>
    </row>
    <row r="69" spans="1:9" ht="23.25">
      <c r="A69" s="104" t="s">
        <v>14</v>
      </c>
      <c r="B69" s="104"/>
      <c r="C69" s="104"/>
      <c r="D69" s="104"/>
      <c r="E69" s="104"/>
      <c r="F69" s="104"/>
      <c r="G69" s="104"/>
      <c r="H69" s="104"/>
      <c r="I69" s="104"/>
    </row>
    <row r="70" spans="1:9" ht="21">
      <c r="A70" s="92" t="s">
        <v>0</v>
      </c>
      <c r="B70" s="93" t="s">
        <v>1</v>
      </c>
      <c r="C70" s="94"/>
      <c r="D70" s="90" t="s">
        <v>2</v>
      </c>
      <c r="E70" s="90" t="s">
        <v>3</v>
      </c>
      <c r="F70" s="103" t="s">
        <v>4</v>
      </c>
      <c r="G70" s="103"/>
      <c r="H70" s="32" t="s">
        <v>5</v>
      </c>
      <c r="I70" s="32" t="s">
        <v>6</v>
      </c>
    </row>
    <row r="71" spans="1:9" ht="21">
      <c r="A71" s="92"/>
      <c r="B71" s="95"/>
      <c r="C71" s="96"/>
      <c r="D71" s="91"/>
      <c r="E71" s="91"/>
      <c r="F71" s="31" t="s">
        <v>7</v>
      </c>
      <c r="G71" s="31" t="s">
        <v>8</v>
      </c>
      <c r="H71" s="33" t="s">
        <v>9</v>
      </c>
      <c r="I71" s="33" t="s">
        <v>10</v>
      </c>
    </row>
    <row r="72" spans="1:9" ht="21">
      <c r="A72" s="87" t="s">
        <v>16</v>
      </c>
      <c r="B72" s="88"/>
      <c r="C72" s="88"/>
      <c r="D72" s="88"/>
      <c r="E72" s="88"/>
      <c r="F72" s="88"/>
      <c r="G72" s="88"/>
      <c r="H72" s="88"/>
      <c r="I72" s="89"/>
    </row>
    <row r="95" spans="1:9" ht="21">
      <c r="A95" s="7"/>
      <c r="B95" s="8"/>
      <c r="C95" s="8"/>
      <c r="D95" s="17"/>
      <c r="E95" s="17"/>
      <c r="F95" s="8"/>
      <c r="G95" s="8"/>
      <c r="H95" s="8"/>
      <c r="I95" s="8"/>
    </row>
    <row r="96" spans="1:9" ht="21">
      <c r="A96" s="7"/>
      <c r="B96" s="8"/>
      <c r="C96" s="8"/>
      <c r="D96" s="17"/>
      <c r="E96" s="17"/>
      <c r="F96" s="8"/>
      <c r="G96" s="8"/>
      <c r="H96" s="8"/>
      <c r="I96" s="8"/>
    </row>
    <row r="97" spans="1:9" ht="21">
      <c r="A97" s="7"/>
      <c r="B97" s="8"/>
      <c r="C97" s="8"/>
      <c r="D97" s="17"/>
      <c r="E97" s="17"/>
      <c r="F97" s="8"/>
      <c r="G97" s="8"/>
      <c r="H97" s="8"/>
      <c r="I97" s="8"/>
    </row>
    <row r="98" spans="1:9" ht="21">
      <c r="A98" s="7"/>
      <c r="B98" s="8"/>
      <c r="C98" s="8"/>
      <c r="D98" s="17"/>
      <c r="E98" s="17"/>
      <c r="F98" s="8"/>
      <c r="G98" s="8"/>
      <c r="H98" s="8"/>
      <c r="I98" s="8"/>
    </row>
    <row r="99" spans="1:9" ht="21">
      <c r="A99" s="7"/>
      <c r="B99" s="8"/>
      <c r="C99" s="8"/>
      <c r="D99" s="17"/>
      <c r="E99" s="17"/>
      <c r="F99" s="8"/>
      <c r="G99" s="8"/>
      <c r="H99" s="8"/>
      <c r="I99" s="8"/>
    </row>
    <row r="100" spans="1:9" ht="21">
      <c r="A100" s="7"/>
      <c r="B100" s="8"/>
      <c r="C100" s="8"/>
      <c r="D100" s="17"/>
      <c r="E100" s="17"/>
      <c r="F100" s="8"/>
      <c r="G100" s="8"/>
      <c r="H100" s="8"/>
      <c r="I100" s="8"/>
    </row>
  </sheetData>
  <mergeCells count="81">
    <mergeCell ref="A39:I39"/>
    <mergeCell ref="A72:I72"/>
    <mergeCell ref="A6:I6"/>
    <mergeCell ref="A31:I31"/>
    <mergeCell ref="A63:I63"/>
    <mergeCell ref="G66:I66"/>
    <mergeCell ref="A67:I67"/>
    <mergeCell ref="A68:I68"/>
    <mergeCell ref="A69:I69"/>
    <mergeCell ref="A70:A71"/>
    <mergeCell ref="B70:C71"/>
    <mergeCell ref="D70:D71"/>
    <mergeCell ref="E70:E71"/>
    <mergeCell ref="F70:G70"/>
    <mergeCell ref="A55:I55"/>
    <mergeCell ref="G57:I57"/>
    <mergeCell ref="B61:C62"/>
    <mergeCell ref="D61:D62"/>
    <mergeCell ref="E61:E62"/>
    <mergeCell ref="F61:G61"/>
    <mergeCell ref="A50:I50"/>
    <mergeCell ref="A51:I51"/>
    <mergeCell ref="A52:I52"/>
    <mergeCell ref="A53:A54"/>
    <mergeCell ref="B53:C54"/>
    <mergeCell ref="A58:I58"/>
    <mergeCell ref="A59:I59"/>
    <mergeCell ref="A60:I60"/>
    <mergeCell ref="A61:A62"/>
    <mergeCell ref="D53:D54"/>
    <mergeCell ref="E53:E54"/>
    <mergeCell ref="F53:G53"/>
    <mergeCell ref="A42:I42"/>
    <mergeCell ref="A43:I43"/>
    <mergeCell ref="A44:I44"/>
    <mergeCell ref="A45:A46"/>
    <mergeCell ref="B45:C46"/>
    <mergeCell ref="D45:D46"/>
    <mergeCell ref="E45:E46"/>
    <mergeCell ref="F45:G45"/>
    <mergeCell ref="G33:I33"/>
    <mergeCell ref="A34:I34"/>
    <mergeCell ref="A35:I35"/>
    <mergeCell ref="A36:I36"/>
    <mergeCell ref="A37:A38"/>
    <mergeCell ref="B37:C38"/>
    <mergeCell ref="D37:D38"/>
    <mergeCell ref="E37:E38"/>
    <mergeCell ref="F37:G37"/>
    <mergeCell ref="A29:A30"/>
    <mergeCell ref="B29:C30"/>
    <mergeCell ref="D29:D30"/>
    <mergeCell ref="E29:E30"/>
    <mergeCell ref="F29:G29"/>
    <mergeCell ref="A26:I26"/>
    <mergeCell ref="A27:I27"/>
    <mergeCell ref="A28:I28"/>
    <mergeCell ref="A18:I18"/>
    <mergeCell ref="A19:I19"/>
    <mergeCell ref="A20:I20"/>
    <mergeCell ref="A21:A22"/>
    <mergeCell ref="B21:C22"/>
    <mergeCell ref="D21:D22"/>
    <mergeCell ref="E21:E22"/>
    <mergeCell ref="F21:G21"/>
    <mergeCell ref="A8:I8"/>
    <mergeCell ref="A9:I9"/>
    <mergeCell ref="A10:I10"/>
    <mergeCell ref="A11:A12"/>
    <mergeCell ref="B11:C12"/>
    <mergeCell ref="D11:D12"/>
    <mergeCell ref="E11:E12"/>
    <mergeCell ref="F11:G11"/>
    <mergeCell ref="A1:I1"/>
    <mergeCell ref="A2:I2"/>
    <mergeCell ref="A3:I3"/>
    <mergeCell ref="A4:A5"/>
    <mergeCell ref="B4:C5"/>
    <mergeCell ref="D4:D5"/>
    <mergeCell ref="E4:E5"/>
    <mergeCell ref="F4:G4"/>
  </mergeCells>
  <printOptions horizontalCentered="1"/>
  <pageMargins left="1.0236220472440944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5" max="8" man="1"/>
    <brk id="4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zoomScale="115" zoomScaleNormal="115" zoomScaleSheetLayoutView="70" workbookViewId="0">
      <selection activeCell="D99" sqref="D99"/>
    </sheetView>
  </sheetViews>
  <sheetFormatPr defaultColWidth="8.7109375" defaultRowHeight="15"/>
  <cols>
    <col min="1" max="1" width="7.28515625" style="5" bestFit="1" customWidth="1"/>
    <col min="2" max="2" width="16.7109375" style="5" bestFit="1" customWidth="1"/>
    <col min="3" max="3" width="11.42578125" style="5" bestFit="1" customWidth="1"/>
    <col min="4" max="4" width="16.7109375" style="5" bestFit="1" customWidth="1"/>
    <col min="5" max="5" width="18.7109375" style="5" bestFit="1" customWidth="1"/>
    <col min="6" max="6" width="9.85546875" style="5" bestFit="1" customWidth="1"/>
    <col min="7" max="7" width="14.85546875" style="5" bestFit="1" customWidth="1"/>
    <col min="8" max="8" width="18.140625" style="5" bestFit="1" customWidth="1"/>
    <col min="9" max="9" width="8.7109375" style="5" bestFit="1" customWidth="1"/>
    <col min="10" max="16384" width="8.7109375" style="5"/>
  </cols>
  <sheetData>
    <row r="1" spans="1:10" ht="23.25">
      <c r="A1" s="99" t="s">
        <v>178</v>
      </c>
      <c r="B1" s="99"/>
      <c r="C1" s="99"/>
      <c r="D1" s="99"/>
      <c r="E1" s="99"/>
      <c r="F1" s="99"/>
      <c r="G1" s="99"/>
      <c r="H1" s="99"/>
      <c r="I1" s="99"/>
      <c r="J1" s="4"/>
    </row>
    <row r="2" spans="1:10" ht="23.25">
      <c r="A2" s="99" t="s">
        <v>207</v>
      </c>
      <c r="B2" s="99"/>
      <c r="C2" s="99"/>
      <c r="D2" s="99"/>
      <c r="E2" s="99"/>
      <c r="F2" s="99"/>
      <c r="G2" s="99"/>
      <c r="H2" s="99"/>
      <c r="I2" s="99"/>
      <c r="J2" s="4"/>
    </row>
    <row r="3" spans="1:10" ht="23.25">
      <c r="A3" s="104" t="s">
        <v>15</v>
      </c>
      <c r="B3" s="104"/>
      <c r="C3" s="104"/>
      <c r="D3" s="104"/>
      <c r="E3" s="104"/>
      <c r="F3" s="104"/>
      <c r="G3" s="104"/>
      <c r="H3" s="104"/>
      <c r="I3" s="104"/>
      <c r="J3" s="4"/>
    </row>
    <row r="4" spans="1:10" ht="21">
      <c r="A4" s="105" t="s">
        <v>0</v>
      </c>
      <c r="B4" s="93" t="s">
        <v>1</v>
      </c>
      <c r="C4" s="94"/>
      <c r="D4" s="90" t="s">
        <v>2</v>
      </c>
      <c r="E4" s="90" t="s">
        <v>3</v>
      </c>
      <c r="F4" s="103" t="s">
        <v>4</v>
      </c>
      <c r="G4" s="103"/>
      <c r="H4" s="32" t="s">
        <v>5</v>
      </c>
      <c r="I4" s="32" t="s">
        <v>6</v>
      </c>
      <c r="J4" s="3"/>
    </row>
    <row r="5" spans="1:10" ht="21">
      <c r="A5" s="105"/>
      <c r="B5" s="95"/>
      <c r="C5" s="96"/>
      <c r="D5" s="91"/>
      <c r="E5" s="91"/>
      <c r="F5" s="31" t="s">
        <v>7</v>
      </c>
      <c r="G5" s="31" t="s">
        <v>8</v>
      </c>
      <c r="H5" s="33" t="s">
        <v>9</v>
      </c>
      <c r="I5" s="33" t="s">
        <v>10</v>
      </c>
      <c r="J5" s="3"/>
    </row>
    <row r="6" spans="1:10" ht="21">
      <c r="A6" s="87" t="s">
        <v>16</v>
      </c>
      <c r="B6" s="88"/>
      <c r="C6" s="88"/>
      <c r="D6" s="88"/>
      <c r="E6" s="88"/>
      <c r="F6" s="88"/>
      <c r="G6" s="88"/>
      <c r="H6" s="88"/>
      <c r="I6" s="89"/>
      <c r="J6" s="3"/>
    </row>
    <row r="7" spans="1:10" ht="21">
      <c r="A7" s="21"/>
      <c r="B7" s="8"/>
      <c r="C7" s="8"/>
      <c r="D7" s="8"/>
      <c r="E7" s="8"/>
      <c r="F7" s="8"/>
      <c r="G7" s="8"/>
      <c r="H7" s="8"/>
      <c r="I7" s="8"/>
      <c r="J7" s="3"/>
    </row>
    <row r="8" spans="1:10" ht="23.25">
      <c r="A8" s="99" t="s">
        <v>178</v>
      </c>
      <c r="B8" s="99"/>
      <c r="C8" s="99"/>
      <c r="D8" s="99"/>
      <c r="E8" s="99"/>
      <c r="F8" s="99"/>
      <c r="G8" s="99"/>
      <c r="H8" s="99"/>
      <c r="I8" s="99"/>
      <c r="J8" s="4"/>
    </row>
    <row r="9" spans="1:10" ht="23.25">
      <c r="A9" s="99" t="s">
        <v>207</v>
      </c>
      <c r="B9" s="99"/>
      <c r="C9" s="99"/>
      <c r="D9" s="99"/>
      <c r="E9" s="99"/>
      <c r="F9" s="99"/>
      <c r="G9" s="99"/>
      <c r="H9" s="99"/>
      <c r="I9" s="99"/>
      <c r="J9" s="4"/>
    </row>
    <row r="10" spans="1:10" ht="23.25">
      <c r="A10" s="104" t="s">
        <v>17</v>
      </c>
      <c r="B10" s="104"/>
      <c r="C10" s="104"/>
      <c r="D10" s="104"/>
      <c r="E10" s="104"/>
      <c r="F10" s="104"/>
      <c r="G10" s="104"/>
      <c r="H10" s="104"/>
      <c r="I10" s="104"/>
      <c r="J10" s="3"/>
    </row>
    <row r="11" spans="1:10" ht="21">
      <c r="A11" s="105" t="s">
        <v>0</v>
      </c>
      <c r="B11" s="93" t="s">
        <v>1</v>
      </c>
      <c r="C11" s="94"/>
      <c r="D11" s="90" t="s">
        <v>2</v>
      </c>
      <c r="E11" s="90" t="s">
        <v>3</v>
      </c>
      <c r="F11" s="103" t="s">
        <v>4</v>
      </c>
      <c r="G11" s="103"/>
      <c r="H11" s="32" t="s">
        <v>5</v>
      </c>
      <c r="I11" s="32" t="s">
        <v>6</v>
      </c>
      <c r="J11" s="3"/>
    </row>
    <row r="12" spans="1:10" ht="21">
      <c r="A12" s="105"/>
      <c r="B12" s="95"/>
      <c r="C12" s="96"/>
      <c r="D12" s="91"/>
      <c r="E12" s="91"/>
      <c r="F12" s="31" t="s">
        <v>7</v>
      </c>
      <c r="G12" s="31" t="s">
        <v>8</v>
      </c>
      <c r="H12" s="33" t="s">
        <v>9</v>
      </c>
      <c r="I12" s="33" t="s">
        <v>10</v>
      </c>
      <c r="J12" s="3"/>
    </row>
    <row r="13" spans="1:10" ht="21">
      <c r="A13" s="55">
        <v>1</v>
      </c>
      <c r="B13" s="80" t="s">
        <v>47</v>
      </c>
      <c r="C13" s="46" t="s">
        <v>23</v>
      </c>
      <c r="D13" s="44" t="s">
        <v>50</v>
      </c>
      <c r="E13" s="44" t="s">
        <v>18</v>
      </c>
      <c r="F13" s="45">
        <v>1</v>
      </c>
      <c r="G13" s="43" t="s">
        <v>18</v>
      </c>
      <c r="H13" s="43">
        <v>12</v>
      </c>
      <c r="I13" s="43">
        <v>1</v>
      </c>
      <c r="J13" s="3" t="s">
        <v>203</v>
      </c>
    </row>
    <row r="14" spans="1:10" ht="21">
      <c r="A14" s="55">
        <v>2</v>
      </c>
      <c r="B14" s="80" t="s">
        <v>139</v>
      </c>
      <c r="C14" s="46" t="s">
        <v>140</v>
      </c>
      <c r="D14" s="44" t="s">
        <v>99</v>
      </c>
      <c r="E14" s="44" t="s">
        <v>18</v>
      </c>
      <c r="F14" s="45">
        <v>1</v>
      </c>
      <c r="G14" s="43" t="s">
        <v>18</v>
      </c>
      <c r="H14" s="43">
        <v>12</v>
      </c>
      <c r="I14" s="43">
        <v>1</v>
      </c>
      <c r="J14" s="3" t="s">
        <v>203</v>
      </c>
    </row>
    <row r="15" spans="1:10" ht="21">
      <c r="A15" s="55">
        <v>3</v>
      </c>
      <c r="B15" s="74" t="s">
        <v>114</v>
      </c>
      <c r="C15" s="46" t="s">
        <v>115</v>
      </c>
      <c r="D15" s="44" t="s">
        <v>116</v>
      </c>
      <c r="E15" s="44" t="s">
        <v>18</v>
      </c>
      <c r="F15" s="45">
        <v>1</v>
      </c>
      <c r="G15" s="43" t="s">
        <v>18</v>
      </c>
      <c r="H15" s="43">
        <v>12</v>
      </c>
      <c r="I15" s="43">
        <v>1</v>
      </c>
      <c r="J15" s="3" t="s">
        <v>203</v>
      </c>
    </row>
    <row r="16" spans="1:10" ht="21">
      <c r="A16" s="55">
        <v>4</v>
      </c>
      <c r="B16" s="74" t="s">
        <v>173</v>
      </c>
      <c r="C16" s="46" t="s">
        <v>174</v>
      </c>
      <c r="D16" s="44" t="s">
        <v>175</v>
      </c>
      <c r="E16" s="44" t="s">
        <v>18</v>
      </c>
      <c r="F16" s="45">
        <v>1</v>
      </c>
      <c r="G16" s="43" t="s">
        <v>18</v>
      </c>
      <c r="H16" s="43">
        <v>12</v>
      </c>
      <c r="I16" s="43">
        <v>1</v>
      </c>
      <c r="J16" s="3" t="s">
        <v>203</v>
      </c>
    </row>
    <row r="17" spans="1:10" ht="21.75" thickBot="1">
      <c r="A17" s="22"/>
      <c r="B17" s="70"/>
      <c r="C17" s="12"/>
      <c r="D17" s="8"/>
      <c r="E17" s="8"/>
      <c r="F17" s="8"/>
      <c r="G17" s="8"/>
      <c r="H17" s="8"/>
      <c r="I17" s="9">
        <f>SUM(I13:I16)</f>
        <v>4</v>
      </c>
      <c r="J17" s="3"/>
    </row>
    <row r="18" spans="1:10" ht="21.75" thickTop="1">
      <c r="A18" s="22"/>
      <c r="B18" s="70" t="s">
        <v>201</v>
      </c>
      <c r="C18" s="68"/>
      <c r="D18" s="8"/>
      <c r="E18" s="8"/>
      <c r="F18" s="8"/>
      <c r="G18" s="8"/>
      <c r="H18" s="8"/>
      <c r="I18" s="13"/>
      <c r="J18" s="3"/>
    </row>
    <row r="19" spans="1:10" ht="21">
      <c r="A19" s="22"/>
      <c r="B19" s="70"/>
      <c r="C19" s="68"/>
      <c r="D19" s="8"/>
      <c r="E19" s="8"/>
      <c r="F19" s="8"/>
      <c r="G19" s="8"/>
      <c r="H19" s="8"/>
      <c r="I19" s="13"/>
      <c r="J19" s="3"/>
    </row>
    <row r="20" spans="1:10" ht="21">
      <c r="A20" s="22"/>
      <c r="B20" s="70"/>
      <c r="C20" s="12"/>
      <c r="D20" s="8"/>
      <c r="E20" s="8"/>
      <c r="F20" s="8"/>
      <c r="G20" s="8"/>
      <c r="H20" s="8"/>
      <c r="I20" s="8"/>
      <c r="J20" s="3"/>
    </row>
    <row r="21" spans="1:10" ht="23.25">
      <c r="A21" s="99" t="s">
        <v>178</v>
      </c>
      <c r="B21" s="99"/>
      <c r="C21" s="99"/>
      <c r="D21" s="99"/>
      <c r="E21" s="99"/>
      <c r="F21" s="99"/>
      <c r="G21" s="99"/>
      <c r="H21" s="99"/>
      <c r="I21" s="99"/>
    </row>
    <row r="22" spans="1:10" ht="23.25">
      <c r="A22" s="99" t="s">
        <v>207</v>
      </c>
      <c r="B22" s="99"/>
      <c r="C22" s="99"/>
      <c r="D22" s="99"/>
      <c r="E22" s="99"/>
      <c r="F22" s="99"/>
      <c r="G22" s="99"/>
      <c r="H22" s="99"/>
      <c r="I22" s="99"/>
    </row>
    <row r="23" spans="1:10" ht="23.25">
      <c r="A23" s="104" t="s">
        <v>20</v>
      </c>
      <c r="B23" s="104"/>
      <c r="C23" s="104"/>
      <c r="D23" s="104"/>
      <c r="E23" s="104"/>
      <c r="F23" s="104"/>
      <c r="G23" s="104"/>
      <c r="H23" s="104"/>
      <c r="I23" s="104"/>
    </row>
    <row r="24" spans="1:10" ht="21">
      <c r="A24" s="105" t="s">
        <v>0</v>
      </c>
      <c r="B24" s="93" t="s">
        <v>1</v>
      </c>
      <c r="C24" s="94"/>
      <c r="D24" s="90" t="s">
        <v>2</v>
      </c>
      <c r="E24" s="90" t="s">
        <v>3</v>
      </c>
      <c r="F24" s="103" t="s">
        <v>4</v>
      </c>
      <c r="G24" s="103"/>
      <c r="H24" s="32" t="s">
        <v>5</v>
      </c>
      <c r="I24" s="32" t="s">
        <v>6</v>
      </c>
    </row>
    <row r="25" spans="1:10" ht="21">
      <c r="A25" s="105"/>
      <c r="B25" s="95"/>
      <c r="C25" s="96"/>
      <c r="D25" s="91"/>
      <c r="E25" s="91"/>
      <c r="F25" s="31" t="s">
        <v>7</v>
      </c>
      <c r="G25" s="31" t="s">
        <v>8</v>
      </c>
      <c r="H25" s="33" t="s">
        <v>9</v>
      </c>
      <c r="I25" s="33" t="s">
        <v>10</v>
      </c>
    </row>
    <row r="26" spans="1:10" ht="21">
      <c r="A26" s="55">
        <v>1</v>
      </c>
      <c r="B26" s="80" t="s">
        <v>45</v>
      </c>
      <c r="C26" s="46" t="s">
        <v>46</v>
      </c>
      <c r="D26" s="44" t="s">
        <v>49</v>
      </c>
      <c r="E26" s="44" t="s">
        <v>18</v>
      </c>
      <c r="F26" s="45">
        <v>1</v>
      </c>
      <c r="G26" s="43" t="s">
        <v>18</v>
      </c>
      <c r="H26" s="43">
        <v>12</v>
      </c>
      <c r="I26" s="43">
        <v>1</v>
      </c>
      <c r="J26" s="3" t="s">
        <v>203</v>
      </c>
    </row>
    <row r="27" spans="1:10" ht="21">
      <c r="A27" s="55">
        <v>2</v>
      </c>
      <c r="B27" s="80" t="s">
        <v>193</v>
      </c>
      <c r="C27" s="46" t="s">
        <v>194</v>
      </c>
      <c r="D27" s="44" t="s">
        <v>195</v>
      </c>
      <c r="E27" s="44" t="s">
        <v>18</v>
      </c>
      <c r="F27" s="45">
        <v>1</v>
      </c>
      <c r="G27" s="43" t="s">
        <v>18</v>
      </c>
      <c r="H27" s="43">
        <v>12</v>
      </c>
      <c r="I27" s="43">
        <v>1</v>
      </c>
      <c r="J27" s="3" t="s">
        <v>203</v>
      </c>
    </row>
    <row r="28" spans="1:10" ht="21.75" thickBot="1">
      <c r="A28" s="22"/>
      <c r="B28" s="8"/>
      <c r="C28" s="8"/>
      <c r="D28" s="8"/>
      <c r="E28" s="8"/>
      <c r="F28" s="13"/>
      <c r="G28" s="14"/>
      <c r="H28" s="14"/>
      <c r="I28" s="15">
        <f>SUM(I26:I27)</f>
        <v>2</v>
      </c>
    </row>
    <row r="29" spans="1:10" ht="24" thickTop="1">
      <c r="A29" s="99" t="s">
        <v>178</v>
      </c>
      <c r="B29" s="99"/>
      <c r="C29" s="99"/>
      <c r="D29" s="99"/>
      <c r="E29" s="99"/>
      <c r="F29" s="99"/>
      <c r="G29" s="99"/>
      <c r="H29" s="99"/>
      <c r="I29" s="99"/>
    </row>
    <row r="30" spans="1:10" ht="23.25">
      <c r="A30" s="99" t="s">
        <v>207</v>
      </c>
      <c r="B30" s="99"/>
      <c r="C30" s="99"/>
      <c r="D30" s="99"/>
      <c r="E30" s="99"/>
      <c r="F30" s="99"/>
      <c r="G30" s="99"/>
      <c r="H30" s="99"/>
      <c r="I30" s="99"/>
    </row>
    <row r="31" spans="1:10" ht="23.25">
      <c r="A31" s="104" t="s">
        <v>19</v>
      </c>
      <c r="B31" s="104"/>
      <c r="C31" s="104"/>
      <c r="D31" s="104"/>
      <c r="E31" s="104"/>
      <c r="F31" s="104"/>
      <c r="G31" s="104"/>
      <c r="H31" s="104"/>
      <c r="I31" s="104"/>
    </row>
    <row r="32" spans="1:10" ht="21">
      <c r="A32" s="105" t="s">
        <v>0</v>
      </c>
      <c r="B32" s="93" t="s">
        <v>1</v>
      </c>
      <c r="C32" s="94"/>
      <c r="D32" s="90" t="s">
        <v>2</v>
      </c>
      <c r="E32" s="90" t="s">
        <v>3</v>
      </c>
      <c r="F32" s="103" t="s">
        <v>4</v>
      </c>
      <c r="G32" s="103"/>
      <c r="H32" s="32" t="s">
        <v>5</v>
      </c>
      <c r="I32" s="32" t="s">
        <v>6</v>
      </c>
    </row>
    <row r="33" spans="1:10" ht="21">
      <c r="A33" s="105"/>
      <c r="B33" s="95"/>
      <c r="C33" s="96"/>
      <c r="D33" s="91"/>
      <c r="E33" s="91"/>
      <c r="F33" s="31" t="s">
        <v>7</v>
      </c>
      <c r="G33" s="31" t="s">
        <v>8</v>
      </c>
      <c r="H33" s="33" t="s">
        <v>9</v>
      </c>
      <c r="I33" s="33" t="s">
        <v>10</v>
      </c>
    </row>
    <row r="34" spans="1:10" ht="21">
      <c r="A34" s="87" t="s">
        <v>16</v>
      </c>
      <c r="B34" s="88"/>
      <c r="C34" s="88"/>
      <c r="D34" s="88"/>
      <c r="E34" s="88"/>
      <c r="F34" s="88"/>
      <c r="G34" s="88"/>
      <c r="H34" s="88"/>
      <c r="I34" s="89"/>
    </row>
    <row r="35" spans="1:10" ht="21">
      <c r="A35" s="21"/>
      <c r="B35" s="8"/>
      <c r="C35" s="8"/>
      <c r="D35" s="8"/>
      <c r="E35" s="8"/>
      <c r="F35" s="8"/>
      <c r="G35" s="8"/>
      <c r="H35" s="8"/>
      <c r="I35" s="8"/>
    </row>
    <row r="36" spans="1:10" ht="21">
      <c r="A36" s="21"/>
      <c r="B36" s="8"/>
      <c r="C36" s="8"/>
      <c r="D36" s="8"/>
      <c r="E36" s="8"/>
      <c r="F36" s="8"/>
      <c r="G36" s="8"/>
      <c r="H36" s="8"/>
      <c r="I36" s="8"/>
    </row>
    <row r="37" spans="1:10" ht="21">
      <c r="A37" s="3"/>
      <c r="B37" s="3"/>
      <c r="C37" s="3"/>
      <c r="D37" s="3"/>
      <c r="E37" s="3"/>
      <c r="F37" s="3"/>
      <c r="G37" s="97"/>
      <c r="H37" s="97"/>
      <c r="I37" s="97"/>
    </row>
    <row r="38" spans="1:10" ht="23.25">
      <c r="A38" s="99" t="s">
        <v>178</v>
      </c>
      <c r="B38" s="99"/>
      <c r="C38" s="99"/>
      <c r="D38" s="99"/>
      <c r="E38" s="99"/>
      <c r="F38" s="99"/>
      <c r="G38" s="99"/>
      <c r="H38" s="99"/>
      <c r="I38" s="99"/>
    </row>
    <row r="39" spans="1:10" ht="23.25">
      <c r="A39" s="99" t="s">
        <v>207</v>
      </c>
      <c r="B39" s="99"/>
      <c r="C39" s="99"/>
      <c r="D39" s="99"/>
      <c r="E39" s="99"/>
      <c r="F39" s="99"/>
      <c r="G39" s="99"/>
      <c r="H39" s="99"/>
      <c r="I39" s="99"/>
    </row>
    <row r="40" spans="1:10" ht="23.25">
      <c r="A40" s="104" t="s">
        <v>21</v>
      </c>
      <c r="B40" s="104"/>
      <c r="C40" s="104"/>
      <c r="D40" s="104"/>
      <c r="E40" s="104"/>
      <c r="F40" s="104"/>
      <c r="G40" s="104"/>
      <c r="H40" s="104"/>
      <c r="I40" s="104"/>
      <c r="J40" s="3"/>
    </row>
    <row r="41" spans="1:10" ht="21">
      <c r="A41" s="105" t="s">
        <v>0</v>
      </c>
      <c r="B41" s="93" t="s">
        <v>1</v>
      </c>
      <c r="C41" s="94"/>
      <c r="D41" s="90" t="s">
        <v>2</v>
      </c>
      <c r="E41" s="90" t="s">
        <v>3</v>
      </c>
      <c r="F41" s="103" t="s">
        <v>4</v>
      </c>
      <c r="G41" s="103"/>
      <c r="H41" s="32" t="s">
        <v>5</v>
      </c>
      <c r="I41" s="32" t="s">
        <v>6</v>
      </c>
      <c r="J41" s="3"/>
    </row>
    <row r="42" spans="1:10" ht="21">
      <c r="A42" s="105"/>
      <c r="B42" s="95"/>
      <c r="C42" s="96"/>
      <c r="D42" s="98"/>
      <c r="E42" s="91"/>
      <c r="F42" s="31" t="s">
        <v>7</v>
      </c>
      <c r="G42" s="31" t="s">
        <v>8</v>
      </c>
      <c r="H42" s="33" t="s">
        <v>9</v>
      </c>
      <c r="I42" s="33" t="s">
        <v>10</v>
      </c>
      <c r="J42" s="16"/>
    </row>
    <row r="43" spans="1:10" ht="21">
      <c r="A43" s="106" t="s">
        <v>113</v>
      </c>
      <c r="B43" s="107"/>
      <c r="C43" s="107"/>
      <c r="D43" s="107"/>
      <c r="E43" s="107"/>
      <c r="F43" s="107"/>
      <c r="G43" s="107"/>
      <c r="H43" s="107"/>
      <c r="I43" s="108"/>
      <c r="J43" s="16"/>
    </row>
    <row r="44" spans="1:10" ht="21">
      <c r="A44" s="23"/>
      <c r="B44" s="24"/>
      <c r="C44" s="24"/>
      <c r="D44" s="25"/>
      <c r="E44" s="24"/>
      <c r="F44" s="24"/>
      <c r="G44" s="24"/>
      <c r="H44" s="24"/>
      <c r="I44" s="24"/>
      <c r="J44" s="16"/>
    </row>
    <row r="45" spans="1:10" ht="21">
      <c r="A45" s="23"/>
      <c r="B45" s="24"/>
      <c r="C45" s="24"/>
      <c r="D45" s="25"/>
      <c r="E45" s="24"/>
      <c r="F45" s="24"/>
      <c r="G45" s="24"/>
      <c r="H45" s="24"/>
      <c r="I45" s="24"/>
      <c r="J45" s="16"/>
    </row>
    <row r="46" spans="1:10" ht="23.25">
      <c r="A46" s="3"/>
      <c r="B46" s="3"/>
      <c r="C46" s="3"/>
      <c r="D46" s="3"/>
      <c r="E46" s="3"/>
      <c r="F46" s="3"/>
      <c r="G46" s="97"/>
      <c r="H46" s="97"/>
      <c r="I46" s="97"/>
      <c r="J46" s="4"/>
    </row>
    <row r="47" spans="1:10" ht="23.25">
      <c r="A47" s="99" t="s">
        <v>178</v>
      </c>
      <c r="B47" s="99"/>
      <c r="C47" s="99"/>
      <c r="D47" s="99"/>
      <c r="E47" s="99"/>
      <c r="F47" s="99"/>
      <c r="G47" s="99"/>
      <c r="H47" s="99"/>
      <c r="I47" s="99"/>
      <c r="J47" s="4"/>
    </row>
    <row r="48" spans="1:10" ht="23.25">
      <c r="A48" s="99" t="s">
        <v>207</v>
      </c>
      <c r="B48" s="99"/>
      <c r="C48" s="99"/>
      <c r="D48" s="99"/>
      <c r="E48" s="99"/>
      <c r="F48" s="99"/>
      <c r="G48" s="99"/>
      <c r="H48" s="99"/>
      <c r="I48" s="99"/>
      <c r="J48" s="3"/>
    </row>
    <row r="49" spans="1:10" ht="23.25">
      <c r="A49" s="104" t="s">
        <v>11</v>
      </c>
      <c r="B49" s="104"/>
      <c r="C49" s="104"/>
      <c r="D49" s="104"/>
      <c r="E49" s="104"/>
      <c r="F49" s="104"/>
      <c r="G49" s="104"/>
      <c r="H49" s="104"/>
      <c r="I49" s="104"/>
      <c r="J49" s="3"/>
    </row>
    <row r="50" spans="1:10" ht="21">
      <c r="A50" s="105" t="s">
        <v>0</v>
      </c>
      <c r="B50" s="93" t="s">
        <v>1</v>
      </c>
      <c r="C50" s="94"/>
      <c r="D50" s="90" t="s">
        <v>2</v>
      </c>
      <c r="E50" s="90" t="s">
        <v>3</v>
      </c>
      <c r="F50" s="103" t="s">
        <v>4</v>
      </c>
      <c r="G50" s="103"/>
      <c r="H50" s="32" t="s">
        <v>5</v>
      </c>
      <c r="I50" s="32" t="s">
        <v>6</v>
      </c>
    </row>
    <row r="51" spans="1:10" ht="21">
      <c r="A51" s="105"/>
      <c r="B51" s="95"/>
      <c r="C51" s="96"/>
      <c r="D51" s="91"/>
      <c r="E51" s="91"/>
      <c r="F51" s="31" t="s">
        <v>7</v>
      </c>
      <c r="G51" s="31" t="s">
        <v>8</v>
      </c>
      <c r="H51" s="33" t="s">
        <v>9</v>
      </c>
      <c r="I51" s="33" t="s">
        <v>10</v>
      </c>
    </row>
    <row r="52" spans="1:10" ht="21">
      <c r="A52" s="87" t="s">
        <v>16</v>
      </c>
      <c r="B52" s="88"/>
      <c r="C52" s="88"/>
      <c r="D52" s="88"/>
      <c r="E52" s="88"/>
      <c r="F52" s="88"/>
      <c r="G52" s="88"/>
      <c r="H52" s="88"/>
      <c r="I52" s="89"/>
    </row>
    <row r="53" spans="1:10" ht="23.25">
      <c r="A53" s="99" t="s">
        <v>178</v>
      </c>
      <c r="B53" s="99"/>
      <c r="C53" s="99"/>
      <c r="D53" s="99"/>
      <c r="E53" s="99"/>
      <c r="F53" s="99"/>
      <c r="G53" s="99"/>
      <c r="H53" s="99"/>
      <c r="I53" s="99"/>
    </row>
    <row r="54" spans="1:10" ht="23.25">
      <c r="A54" s="99" t="s">
        <v>207</v>
      </c>
      <c r="B54" s="99"/>
      <c r="C54" s="99"/>
      <c r="D54" s="99"/>
      <c r="E54" s="99"/>
      <c r="F54" s="99"/>
      <c r="G54" s="99"/>
      <c r="H54" s="99"/>
      <c r="I54" s="99"/>
    </row>
    <row r="55" spans="1:10" ht="23.25">
      <c r="A55" s="104" t="s">
        <v>12</v>
      </c>
      <c r="B55" s="104"/>
      <c r="C55" s="104"/>
      <c r="D55" s="104"/>
      <c r="E55" s="104"/>
      <c r="F55" s="104"/>
      <c r="G55" s="104"/>
      <c r="H55" s="104"/>
      <c r="I55" s="104"/>
    </row>
    <row r="56" spans="1:10" ht="21">
      <c r="A56" s="105" t="s">
        <v>0</v>
      </c>
      <c r="B56" s="93" t="s">
        <v>1</v>
      </c>
      <c r="C56" s="94"/>
      <c r="D56" s="90" t="s">
        <v>2</v>
      </c>
      <c r="E56" s="90" t="s">
        <v>3</v>
      </c>
      <c r="F56" s="103" t="s">
        <v>4</v>
      </c>
      <c r="G56" s="103"/>
      <c r="H56" s="32" t="s">
        <v>5</v>
      </c>
      <c r="I56" s="32" t="s">
        <v>6</v>
      </c>
    </row>
    <row r="57" spans="1:10" ht="21">
      <c r="A57" s="105"/>
      <c r="B57" s="95"/>
      <c r="C57" s="96"/>
      <c r="D57" s="91"/>
      <c r="E57" s="91"/>
      <c r="F57" s="31" t="s">
        <v>7</v>
      </c>
      <c r="G57" s="31" t="s">
        <v>8</v>
      </c>
      <c r="H57" s="33" t="s">
        <v>9</v>
      </c>
      <c r="I57" s="33" t="s">
        <v>10</v>
      </c>
    </row>
    <row r="58" spans="1:10" ht="21">
      <c r="A58" s="87" t="s">
        <v>16</v>
      </c>
      <c r="B58" s="88"/>
      <c r="C58" s="88"/>
      <c r="D58" s="88"/>
      <c r="E58" s="88"/>
      <c r="F58" s="88"/>
      <c r="G58" s="88"/>
      <c r="H58" s="88"/>
      <c r="I58" s="89"/>
    </row>
    <row r="59" spans="1:10" ht="21">
      <c r="A59" s="34"/>
      <c r="B59" s="14"/>
      <c r="C59" s="14"/>
      <c r="D59" s="14"/>
      <c r="E59" s="14"/>
      <c r="F59" s="14"/>
      <c r="G59" s="14"/>
      <c r="H59" s="14"/>
      <c r="I59" s="14"/>
    </row>
    <row r="60" spans="1:10" ht="21">
      <c r="A60" s="26"/>
      <c r="B60" s="13"/>
      <c r="C60" s="13"/>
      <c r="D60" s="13"/>
      <c r="E60" s="13"/>
      <c r="F60" s="13"/>
      <c r="G60" s="13"/>
      <c r="H60" s="13"/>
      <c r="I60" s="13"/>
    </row>
    <row r="61" spans="1:10" ht="21">
      <c r="A61" s="3"/>
      <c r="B61" s="3"/>
      <c r="C61" s="3"/>
      <c r="D61" s="3"/>
      <c r="E61" s="3"/>
      <c r="F61" s="3"/>
      <c r="G61" s="97"/>
      <c r="H61" s="97"/>
      <c r="I61" s="97"/>
    </row>
    <row r="62" spans="1:10" ht="23.25">
      <c r="A62" s="99" t="s">
        <v>178</v>
      </c>
      <c r="B62" s="99"/>
      <c r="C62" s="99"/>
      <c r="D62" s="99"/>
      <c r="E62" s="99"/>
      <c r="F62" s="99"/>
      <c r="G62" s="99"/>
      <c r="H62" s="99"/>
      <c r="I62" s="99"/>
    </row>
    <row r="63" spans="1:10" ht="23.25">
      <c r="A63" s="99" t="s">
        <v>207</v>
      </c>
      <c r="B63" s="99"/>
      <c r="C63" s="99"/>
      <c r="D63" s="99"/>
      <c r="E63" s="99"/>
      <c r="F63" s="99"/>
      <c r="G63" s="99"/>
      <c r="H63" s="99"/>
      <c r="I63" s="99"/>
    </row>
    <row r="64" spans="1:10" ht="23.25">
      <c r="A64" s="104" t="s">
        <v>13</v>
      </c>
      <c r="B64" s="104"/>
      <c r="C64" s="104"/>
      <c r="D64" s="104"/>
      <c r="E64" s="104"/>
      <c r="F64" s="104"/>
      <c r="G64" s="104"/>
      <c r="H64" s="104"/>
      <c r="I64" s="104"/>
    </row>
    <row r="65" spans="1:9" ht="21">
      <c r="A65" s="105" t="s">
        <v>0</v>
      </c>
      <c r="B65" s="93" t="s">
        <v>1</v>
      </c>
      <c r="C65" s="94"/>
      <c r="D65" s="90" t="s">
        <v>2</v>
      </c>
      <c r="E65" s="90" t="s">
        <v>3</v>
      </c>
      <c r="F65" s="103" t="s">
        <v>4</v>
      </c>
      <c r="G65" s="103"/>
      <c r="H65" s="32" t="s">
        <v>5</v>
      </c>
      <c r="I65" s="32" t="s">
        <v>6</v>
      </c>
    </row>
    <row r="66" spans="1:9" ht="21">
      <c r="A66" s="105"/>
      <c r="B66" s="95"/>
      <c r="C66" s="96"/>
      <c r="D66" s="91"/>
      <c r="E66" s="91"/>
      <c r="F66" s="31" t="s">
        <v>7</v>
      </c>
      <c r="G66" s="31" t="s">
        <v>8</v>
      </c>
      <c r="H66" s="33" t="s">
        <v>9</v>
      </c>
      <c r="I66" s="33" t="s">
        <v>10</v>
      </c>
    </row>
    <row r="67" spans="1:9" ht="21">
      <c r="A67" s="87" t="s">
        <v>16</v>
      </c>
      <c r="B67" s="88"/>
      <c r="C67" s="88"/>
      <c r="D67" s="88"/>
      <c r="E67" s="88"/>
      <c r="F67" s="88"/>
      <c r="G67" s="88"/>
      <c r="H67" s="88"/>
      <c r="I67" s="89"/>
    </row>
    <row r="68" spans="1:9" ht="21">
      <c r="A68" s="21"/>
      <c r="B68" s="8"/>
      <c r="C68" s="8"/>
      <c r="D68" s="17"/>
      <c r="E68" s="17"/>
      <c r="F68" s="8"/>
      <c r="G68" s="19"/>
      <c r="H68" s="19"/>
      <c r="I68" s="19"/>
    </row>
    <row r="69" spans="1:9" ht="21">
      <c r="A69" s="21"/>
      <c r="B69" s="8"/>
      <c r="C69" s="8"/>
      <c r="D69" s="17"/>
      <c r="E69" s="17"/>
      <c r="F69" s="8"/>
      <c r="G69" s="8"/>
      <c r="H69" s="8"/>
      <c r="I69" s="8"/>
    </row>
    <row r="70" spans="1:9" ht="21">
      <c r="A70" s="3"/>
      <c r="B70" s="3"/>
      <c r="C70" s="3"/>
      <c r="D70" s="3"/>
      <c r="E70" s="3"/>
      <c r="F70" s="3"/>
      <c r="G70" s="97"/>
      <c r="H70" s="97"/>
      <c r="I70" s="97"/>
    </row>
    <row r="71" spans="1:9" ht="23.25">
      <c r="A71" s="99" t="s">
        <v>178</v>
      </c>
      <c r="B71" s="99"/>
      <c r="C71" s="99"/>
      <c r="D71" s="99"/>
      <c r="E71" s="99"/>
      <c r="F71" s="99"/>
      <c r="G71" s="99"/>
      <c r="H71" s="99"/>
      <c r="I71" s="99"/>
    </row>
    <row r="72" spans="1:9" ht="23.25">
      <c r="A72" s="99" t="s">
        <v>207</v>
      </c>
      <c r="B72" s="99"/>
      <c r="C72" s="99"/>
      <c r="D72" s="99"/>
      <c r="E72" s="99"/>
      <c r="F72" s="99"/>
      <c r="G72" s="99"/>
      <c r="H72" s="99"/>
      <c r="I72" s="99"/>
    </row>
    <row r="73" spans="1:9" ht="23.25">
      <c r="A73" s="104" t="s">
        <v>14</v>
      </c>
      <c r="B73" s="104"/>
      <c r="C73" s="104"/>
      <c r="D73" s="104"/>
      <c r="E73" s="104"/>
      <c r="F73" s="104"/>
      <c r="G73" s="104"/>
      <c r="H73" s="104"/>
      <c r="I73" s="104"/>
    </row>
    <row r="74" spans="1:9" ht="21">
      <c r="A74" s="105" t="s">
        <v>0</v>
      </c>
      <c r="B74" s="93" t="s">
        <v>1</v>
      </c>
      <c r="C74" s="94"/>
      <c r="D74" s="90" t="s">
        <v>2</v>
      </c>
      <c r="E74" s="90" t="s">
        <v>3</v>
      </c>
      <c r="F74" s="103" t="s">
        <v>4</v>
      </c>
      <c r="G74" s="103"/>
      <c r="H74" s="32" t="s">
        <v>5</v>
      </c>
      <c r="I74" s="32" t="s">
        <v>6</v>
      </c>
    </row>
    <row r="75" spans="1:9" ht="21">
      <c r="A75" s="105"/>
      <c r="B75" s="95"/>
      <c r="C75" s="96"/>
      <c r="D75" s="91"/>
      <c r="E75" s="91"/>
      <c r="F75" s="31" t="s">
        <v>7</v>
      </c>
      <c r="G75" s="31" t="s">
        <v>8</v>
      </c>
      <c r="H75" s="33" t="s">
        <v>9</v>
      </c>
      <c r="I75" s="33" t="s">
        <v>10</v>
      </c>
    </row>
    <row r="76" spans="1:9" ht="21">
      <c r="A76" s="87" t="s">
        <v>16</v>
      </c>
      <c r="B76" s="88"/>
      <c r="C76" s="88"/>
      <c r="D76" s="88"/>
      <c r="E76" s="88"/>
      <c r="F76" s="88"/>
      <c r="G76" s="88"/>
      <c r="H76" s="88"/>
      <c r="I76" s="89"/>
    </row>
    <row r="99" spans="1:9" ht="21">
      <c r="A99" s="21"/>
      <c r="B99" s="8"/>
      <c r="C99" s="8"/>
      <c r="D99" s="17"/>
      <c r="E99" s="17"/>
      <c r="F99" s="8"/>
      <c r="G99" s="8"/>
      <c r="H99" s="8"/>
      <c r="I99" s="8"/>
    </row>
    <row r="100" spans="1:9" ht="21">
      <c r="A100" s="21"/>
      <c r="B100" s="8"/>
      <c r="C100" s="8"/>
      <c r="D100" s="17"/>
      <c r="E100" s="17"/>
      <c r="F100" s="8"/>
      <c r="G100" s="8"/>
      <c r="H100" s="8"/>
      <c r="I100" s="8"/>
    </row>
    <row r="101" spans="1:9" ht="21">
      <c r="A101" s="21"/>
      <c r="B101" s="8"/>
      <c r="C101" s="8"/>
      <c r="D101" s="17"/>
      <c r="E101" s="17"/>
      <c r="F101" s="8"/>
      <c r="G101" s="8"/>
      <c r="H101" s="8"/>
      <c r="I101" s="8"/>
    </row>
    <row r="102" spans="1:9" ht="21">
      <c r="A102" s="21"/>
      <c r="B102" s="8"/>
      <c r="C102" s="8"/>
      <c r="D102" s="17"/>
      <c r="E102" s="17"/>
      <c r="F102" s="8"/>
      <c r="G102" s="8"/>
      <c r="H102" s="8"/>
      <c r="I102" s="8"/>
    </row>
    <row r="103" spans="1:9" ht="21">
      <c r="A103" s="21"/>
      <c r="B103" s="8"/>
      <c r="C103" s="8"/>
      <c r="D103" s="17"/>
      <c r="E103" s="17"/>
      <c r="F103" s="8"/>
      <c r="G103" s="8"/>
      <c r="H103" s="8"/>
      <c r="I103" s="8"/>
    </row>
    <row r="104" spans="1:9" ht="21">
      <c r="A104" s="21"/>
      <c r="B104" s="8"/>
      <c r="C104" s="8"/>
      <c r="D104" s="17"/>
      <c r="E104" s="17"/>
      <c r="F104" s="8"/>
      <c r="G104" s="8"/>
      <c r="H104" s="8"/>
      <c r="I104" s="8"/>
    </row>
  </sheetData>
  <mergeCells count="83">
    <mergeCell ref="F74:G74"/>
    <mergeCell ref="A76:I76"/>
    <mergeCell ref="A67:I67"/>
    <mergeCell ref="G70:I70"/>
    <mergeCell ref="A71:I71"/>
    <mergeCell ref="A72:I72"/>
    <mergeCell ref="A73:I73"/>
    <mergeCell ref="A74:A75"/>
    <mergeCell ref="B74:C75"/>
    <mergeCell ref="D74:D75"/>
    <mergeCell ref="E74:E75"/>
    <mergeCell ref="A65:A66"/>
    <mergeCell ref="B65:C66"/>
    <mergeCell ref="D65:D66"/>
    <mergeCell ref="E65:E66"/>
    <mergeCell ref="F65:G65"/>
    <mergeCell ref="A56:A57"/>
    <mergeCell ref="B56:C57"/>
    <mergeCell ref="D56:D57"/>
    <mergeCell ref="E56:E57"/>
    <mergeCell ref="F56:G56"/>
    <mergeCell ref="A58:I58"/>
    <mergeCell ref="G61:I61"/>
    <mergeCell ref="A62:I62"/>
    <mergeCell ref="A63:I63"/>
    <mergeCell ref="A64:I64"/>
    <mergeCell ref="A52:I52"/>
    <mergeCell ref="A53:I53"/>
    <mergeCell ref="A54:I54"/>
    <mergeCell ref="A55:I55"/>
    <mergeCell ref="B50:C51"/>
    <mergeCell ref="D50:D51"/>
    <mergeCell ref="E50:E51"/>
    <mergeCell ref="F50:G50"/>
    <mergeCell ref="A50:A51"/>
    <mergeCell ref="A41:A42"/>
    <mergeCell ref="B41:C42"/>
    <mergeCell ref="D41:D42"/>
    <mergeCell ref="E41:E42"/>
    <mergeCell ref="F41:G41"/>
    <mergeCell ref="A43:I43"/>
    <mergeCell ref="G46:I46"/>
    <mergeCell ref="A47:I47"/>
    <mergeCell ref="A48:I48"/>
    <mergeCell ref="A49:I49"/>
    <mergeCell ref="A38:I38"/>
    <mergeCell ref="A39:I39"/>
    <mergeCell ref="A40:I40"/>
    <mergeCell ref="A32:A33"/>
    <mergeCell ref="B32:C33"/>
    <mergeCell ref="D32:D33"/>
    <mergeCell ref="E32:E33"/>
    <mergeCell ref="F32:G32"/>
    <mergeCell ref="D24:D25"/>
    <mergeCell ref="E24:E25"/>
    <mergeCell ref="F24:G24"/>
    <mergeCell ref="A34:I34"/>
    <mergeCell ref="G37:I37"/>
    <mergeCell ref="A30:I30"/>
    <mergeCell ref="A31:I31"/>
    <mergeCell ref="A29:I29"/>
    <mergeCell ref="F11:G11"/>
    <mergeCell ref="A8:I8"/>
    <mergeCell ref="A9:I9"/>
    <mergeCell ref="A10:I10"/>
    <mergeCell ref="A11:A12"/>
    <mergeCell ref="B11:C12"/>
    <mergeCell ref="A23:I23"/>
    <mergeCell ref="A24:A25"/>
    <mergeCell ref="B24:C25"/>
    <mergeCell ref="A6:I6"/>
    <mergeCell ref="A1:I1"/>
    <mergeCell ref="A2:I2"/>
    <mergeCell ref="A3:I3"/>
    <mergeCell ref="A4:A5"/>
    <mergeCell ref="B4:C5"/>
    <mergeCell ref="D4:D5"/>
    <mergeCell ref="E4:E5"/>
    <mergeCell ref="F4:G4"/>
    <mergeCell ref="A21:I21"/>
    <mergeCell ref="A22:I22"/>
    <mergeCell ref="D11:D12"/>
    <mergeCell ref="E11:E12"/>
  </mergeCells>
  <printOptions horizontalCentered="1"/>
  <pageMargins left="1.0236220472440944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8" max="8" man="1"/>
    <brk id="52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opLeftCell="A70" zoomScale="115" zoomScaleNormal="115" workbookViewId="0">
      <selection activeCell="B15" sqref="B15:B16"/>
    </sheetView>
  </sheetViews>
  <sheetFormatPr defaultColWidth="8.7109375" defaultRowHeight="15"/>
  <cols>
    <col min="1" max="1" width="6.85546875" style="5" bestFit="1" customWidth="1"/>
    <col min="2" max="2" width="21.5703125" style="5" customWidth="1"/>
    <col min="3" max="3" width="11.85546875" style="5" customWidth="1"/>
    <col min="4" max="4" width="16" style="5" bestFit="1" customWidth="1"/>
    <col min="5" max="5" width="17.85546875" style="5" bestFit="1" customWidth="1"/>
    <col min="6" max="6" width="9.28515625" style="5" bestFit="1" customWidth="1"/>
    <col min="7" max="7" width="17" style="5" bestFit="1" customWidth="1"/>
    <col min="8" max="8" width="20.7109375" style="5" bestFit="1" customWidth="1"/>
    <col min="9" max="9" width="8.7109375" style="5" bestFit="1" customWidth="1"/>
    <col min="10" max="16384" width="8.7109375" style="5"/>
  </cols>
  <sheetData>
    <row r="1" spans="1:10" ht="23.25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4"/>
    </row>
    <row r="2" spans="1:10" ht="23.25">
      <c r="A2" s="99" t="s">
        <v>207</v>
      </c>
      <c r="B2" s="99"/>
      <c r="C2" s="99"/>
      <c r="D2" s="99"/>
      <c r="E2" s="99"/>
      <c r="F2" s="99"/>
      <c r="G2" s="99"/>
      <c r="H2" s="99"/>
      <c r="I2" s="99"/>
      <c r="J2" s="4"/>
    </row>
    <row r="3" spans="1:10" ht="23.25">
      <c r="A3" s="104" t="s">
        <v>15</v>
      </c>
      <c r="B3" s="104"/>
      <c r="C3" s="104"/>
      <c r="D3" s="104"/>
      <c r="E3" s="104"/>
      <c r="F3" s="104"/>
      <c r="G3" s="104"/>
      <c r="H3" s="104"/>
      <c r="I3" s="104"/>
      <c r="J3" s="4"/>
    </row>
    <row r="4" spans="1:10" ht="21">
      <c r="A4" s="105" t="s">
        <v>0</v>
      </c>
      <c r="B4" s="93" t="s">
        <v>1</v>
      </c>
      <c r="C4" s="94"/>
      <c r="D4" s="90" t="s">
        <v>2</v>
      </c>
      <c r="E4" s="90" t="s">
        <v>3</v>
      </c>
      <c r="F4" s="103" t="s">
        <v>4</v>
      </c>
      <c r="G4" s="103"/>
      <c r="H4" s="32" t="s">
        <v>5</v>
      </c>
      <c r="I4" s="32" t="s">
        <v>6</v>
      </c>
      <c r="J4" s="3"/>
    </row>
    <row r="5" spans="1:10" ht="21">
      <c r="A5" s="105"/>
      <c r="B5" s="95"/>
      <c r="C5" s="96"/>
      <c r="D5" s="91"/>
      <c r="E5" s="91"/>
      <c r="F5" s="31" t="s">
        <v>7</v>
      </c>
      <c r="G5" s="31" t="s">
        <v>8</v>
      </c>
      <c r="H5" s="33" t="s">
        <v>9</v>
      </c>
      <c r="I5" s="33" t="s">
        <v>10</v>
      </c>
      <c r="J5" s="3"/>
    </row>
    <row r="6" spans="1:10" ht="21">
      <c r="A6" s="109" t="s">
        <v>113</v>
      </c>
      <c r="B6" s="110"/>
      <c r="C6" s="110"/>
      <c r="D6" s="110"/>
      <c r="E6" s="110"/>
      <c r="F6" s="110"/>
      <c r="G6" s="110"/>
      <c r="H6" s="110"/>
      <c r="I6" s="111"/>
      <c r="J6" s="3"/>
    </row>
    <row r="7" spans="1:10" ht="21">
      <c r="A7" s="21"/>
      <c r="B7" s="8"/>
      <c r="C7" s="8"/>
      <c r="D7" s="8"/>
      <c r="E7" s="8"/>
      <c r="F7" s="8"/>
      <c r="G7" s="8"/>
      <c r="H7" s="8"/>
      <c r="I7" s="8"/>
      <c r="J7" s="3"/>
    </row>
    <row r="8" spans="1:10" ht="23.25">
      <c r="A8" s="3"/>
      <c r="B8" s="3"/>
      <c r="C8" s="3"/>
      <c r="D8" s="3"/>
      <c r="E8" s="3"/>
      <c r="F8" s="3"/>
      <c r="G8" s="97"/>
      <c r="H8" s="97"/>
      <c r="I8" s="97"/>
      <c r="J8" s="4"/>
    </row>
    <row r="9" spans="1:10" ht="23.25">
      <c r="A9" s="99" t="s">
        <v>177</v>
      </c>
      <c r="B9" s="99"/>
      <c r="C9" s="99"/>
      <c r="D9" s="99"/>
      <c r="E9" s="99"/>
      <c r="F9" s="99"/>
      <c r="G9" s="99"/>
      <c r="H9" s="99"/>
      <c r="I9" s="99"/>
      <c r="J9" s="4"/>
    </row>
    <row r="10" spans="1:10" ht="23.25">
      <c r="A10" s="99" t="s">
        <v>207</v>
      </c>
      <c r="B10" s="99"/>
      <c r="C10" s="99"/>
      <c r="D10" s="99"/>
      <c r="E10" s="99"/>
      <c r="F10" s="99"/>
      <c r="G10" s="99"/>
      <c r="H10" s="99"/>
      <c r="I10" s="99"/>
      <c r="J10" s="4"/>
    </row>
    <row r="11" spans="1:10" ht="23.25">
      <c r="A11" s="104" t="s">
        <v>17</v>
      </c>
      <c r="B11" s="104"/>
      <c r="C11" s="104"/>
      <c r="D11" s="104"/>
      <c r="E11" s="104"/>
      <c r="F11" s="104"/>
      <c r="G11" s="104"/>
      <c r="H11" s="104"/>
      <c r="I11" s="104"/>
      <c r="J11" s="3"/>
    </row>
    <row r="12" spans="1:10" ht="21">
      <c r="A12" s="105" t="s">
        <v>0</v>
      </c>
      <c r="B12" s="93" t="s">
        <v>1</v>
      </c>
      <c r="C12" s="94"/>
      <c r="D12" s="90" t="s">
        <v>2</v>
      </c>
      <c r="E12" s="90" t="s">
        <v>3</v>
      </c>
      <c r="F12" s="103" t="s">
        <v>4</v>
      </c>
      <c r="G12" s="103"/>
      <c r="H12" s="32" t="s">
        <v>5</v>
      </c>
      <c r="I12" s="32" t="s">
        <v>6</v>
      </c>
      <c r="J12" s="3"/>
    </row>
    <row r="13" spans="1:10" ht="21">
      <c r="A13" s="105"/>
      <c r="B13" s="95"/>
      <c r="C13" s="96"/>
      <c r="D13" s="91"/>
      <c r="E13" s="91"/>
      <c r="F13" s="31" t="s">
        <v>7</v>
      </c>
      <c r="G13" s="31" t="s">
        <v>8</v>
      </c>
      <c r="H13" s="33" t="s">
        <v>9</v>
      </c>
      <c r="I13" s="33" t="s">
        <v>10</v>
      </c>
      <c r="J13" s="3"/>
    </row>
    <row r="14" spans="1:10" ht="21">
      <c r="A14" s="55">
        <v>1</v>
      </c>
      <c r="B14" s="73" t="s">
        <v>157</v>
      </c>
      <c r="C14" s="41" t="s">
        <v>197</v>
      </c>
      <c r="D14" s="42" t="s">
        <v>158</v>
      </c>
      <c r="E14" s="43" t="s">
        <v>18</v>
      </c>
      <c r="F14" s="39">
        <v>1</v>
      </c>
      <c r="G14" s="43" t="s">
        <v>18</v>
      </c>
      <c r="H14" s="43">
        <v>12</v>
      </c>
      <c r="I14" s="43">
        <v>1</v>
      </c>
      <c r="J14" s="3" t="s">
        <v>203</v>
      </c>
    </row>
    <row r="15" spans="1:10" s="6" customFormat="1" ht="21">
      <c r="A15" s="36">
        <v>2</v>
      </c>
      <c r="B15" s="73" t="s">
        <v>169</v>
      </c>
      <c r="C15" s="41" t="s">
        <v>164</v>
      </c>
      <c r="D15" s="38" t="s">
        <v>165</v>
      </c>
      <c r="E15" s="36" t="s">
        <v>18</v>
      </c>
      <c r="F15" s="39">
        <v>1</v>
      </c>
      <c r="G15" s="36" t="s">
        <v>18</v>
      </c>
      <c r="H15" s="36">
        <v>12</v>
      </c>
      <c r="I15" s="36">
        <v>1</v>
      </c>
      <c r="J15" s="3" t="s">
        <v>203</v>
      </c>
    </row>
    <row r="16" spans="1:10" s="6" customFormat="1" ht="21">
      <c r="A16" s="36">
        <v>3</v>
      </c>
      <c r="B16" s="73" t="s">
        <v>166</v>
      </c>
      <c r="C16" s="41" t="s">
        <v>167</v>
      </c>
      <c r="D16" s="38" t="s">
        <v>168</v>
      </c>
      <c r="E16" s="36" t="s">
        <v>18</v>
      </c>
      <c r="F16" s="39">
        <v>1</v>
      </c>
      <c r="G16" s="36" t="s">
        <v>18</v>
      </c>
      <c r="H16" s="36">
        <v>12</v>
      </c>
      <c r="I16" s="36">
        <v>1</v>
      </c>
      <c r="J16" s="3" t="s">
        <v>203</v>
      </c>
    </row>
    <row r="17" spans="1:10">
      <c r="J17" s="3"/>
    </row>
    <row r="18" spans="1:10" ht="21.75" thickBot="1">
      <c r="A18" s="22"/>
      <c r="B18" s="70"/>
      <c r="C18" s="12"/>
      <c r="D18" s="8"/>
      <c r="E18" s="8"/>
      <c r="F18" s="8"/>
      <c r="G18" s="8"/>
      <c r="H18" s="8"/>
      <c r="I18" s="9">
        <f>SUM(I14:I16)</f>
        <v>3</v>
      </c>
      <c r="J18" s="3"/>
    </row>
    <row r="19" spans="1:10" ht="21.75" thickTop="1">
      <c r="A19" s="22"/>
      <c r="B19" s="70"/>
      <c r="C19" s="12"/>
      <c r="D19" s="8"/>
      <c r="E19" s="8"/>
      <c r="F19" s="8"/>
      <c r="G19" s="8"/>
      <c r="H19" s="8"/>
      <c r="I19" s="8"/>
      <c r="J19" s="3"/>
    </row>
    <row r="20" spans="1:10" ht="23.25">
      <c r="A20" s="99" t="s">
        <v>177</v>
      </c>
      <c r="B20" s="99"/>
      <c r="C20" s="99"/>
      <c r="D20" s="99"/>
      <c r="E20" s="99"/>
      <c r="F20" s="99"/>
      <c r="G20" s="99"/>
      <c r="H20" s="99"/>
      <c r="I20" s="99"/>
      <c r="J20" s="4"/>
    </row>
    <row r="21" spans="1:10" ht="23.25">
      <c r="A21" s="99" t="s">
        <v>207</v>
      </c>
      <c r="B21" s="99"/>
      <c r="C21" s="99"/>
      <c r="D21" s="99"/>
      <c r="E21" s="99"/>
      <c r="F21" s="99"/>
      <c r="G21" s="99"/>
      <c r="H21" s="99"/>
      <c r="I21" s="99"/>
    </row>
    <row r="22" spans="1:10" ht="23.25">
      <c r="A22" s="104" t="s">
        <v>20</v>
      </c>
      <c r="B22" s="104"/>
      <c r="C22" s="104"/>
      <c r="D22" s="104"/>
      <c r="E22" s="104"/>
      <c r="F22" s="104"/>
      <c r="G22" s="104"/>
      <c r="H22" s="104"/>
      <c r="I22" s="104"/>
    </row>
    <row r="23" spans="1:10" ht="21">
      <c r="A23" s="105" t="s">
        <v>0</v>
      </c>
      <c r="B23" s="93" t="s">
        <v>1</v>
      </c>
      <c r="C23" s="94"/>
      <c r="D23" s="90" t="s">
        <v>2</v>
      </c>
      <c r="E23" s="90" t="s">
        <v>3</v>
      </c>
      <c r="F23" s="103" t="s">
        <v>4</v>
      </c>
      <c r="G23" s="103"/>
      <c r="H23" s="32" t="s">
        <v>5</v>
      </c>
      <c r="I23" s="32" t="s">
        <v>6</v>
      </c>
    </row>
    <row r="24" spans="1:10" ht="21">
      <c r="A24" s="105"/>
      <c r="B24" s="95"/>
      <c r="C24" s="96"/>
      <c r="D24" s="91"/>
      <c r="E24" s="91"/>
      <c r="F24" s="31" t="s">
        <v>7</v>
      </c>
      <c r="G24" s="31" t="s">
        <v>8</v>
      </c>
      <c r="H24" s="33" t="s">
        <v>9</v>
      </c>
      <c r="I24" s="33" t="s">
        <v>10</v>
      </c>
    </row>
    <row r="25" spans="1:10" ht="21">
      <c r="A25" s="87" t="s">
        <v>16</v>
      </c>
      <c r="B25" s="88"/>
      <c r="C25" s="88"/>
      <c r="D25" s="88"/>
      <c r="E25" s="88"/>
      <c r="F25" s="88"/>
      <c r="G25" s="88"/>
      <c r="H25" s="88"/>
      <c r="I25" s="89"/>
    </row>
    <row r="26" spans="1:10" ht="21">
      <c r="A26" s="64"/>
      <c r="B26" s="13"/>
      <c r="C26" s="13"/>
      <c r="D26" s="13"/>
      <c r="E26" s="13"/>
      <c r="F26" s="13"/>
      <c r="G26" s="13"/>
      <c r="H26" s="13"/>
      <c r="I26" s="13"/>
    </row>
    <row r="27" spans="1:10" ht="23.25">
      <c r="A27" s="99" t="s">
        <v>177</v>
      </c>
      <c r="B27" s="99"/>
      <c r="C27" s="99"/>
      <c r="D27" s="99"/>
      <c r="E27" s="99"/>
      <c r="F27" s="99"/>
      <c r="G27" s="99"/>
      <c r="H27" s="99"/>
      <c r="I27" s="99"/>
    </row>
    <row r="28" spans="1:10" ht="23.25">
      <c r="A28" s="99" t="s">
        <v>207</v>
      </c>
      <c r="B28" s="99"/>
      <c r="C28" s="99"/>
      <c r="D28" s="99"/>
      <c r="E28" s="99"/>
      <c r="F28" s="99"/>
      <c r="G28" s="99"/>
      <c r="H28" s="99"/>
      <c r="I28" s="99"/>
    </row>
    <row r="29" spans="1:10" ht="23.25">
      <c r="A29" s="104" t="s">
        <v>19</v>
      </c>
      <c r="B29" s="104"/>
      <c r="C29" s="104"/>
      <c r="D29" s="104"/>
      <c r="E29" s="104"/>
      <c r="F29" s="104"/>
      <c r="G29" s="104"/>
      <c r="H29" s="104"/>
      <c r="I29" s="104"/>
    </row>
    <row r="30" spans="1:10" ht="21">
      <c r="A30" s="105" t="s">
        <v>0</v>
      </c>
      <c r="B30" s="93" t="s">
        <v>1</v>
      </c>
      <c r="C30" s="94"/>
      <c r="D30" s="90" t="s">
        <v>2</v>
      </c>
      <c r="E30" s="90" t="s">
        <v>3</v>
      </c>
      <c r="F30" s="103" t="s">
        <v>4</v>
      </c>
      <c r="G30" s="103"/>
      <c r="H30" s="32" t="s">
        <v>5</v>
      </c>
      <c r="I30" s="32" t="s">
        <v>6</v>
      </c>
    </row>
    <row r="31" spans="1:10" ht="21">
      <c r="A31" s="105"/>
      <c r="B31" s="95"/>
      <c r="C31" s="96"/>
      <c r="D31" s="91"/>
      <c r="E31" s="91"/>
      <c r="F31" s="31" t="s">
        <v>7</v>
      </c>
      <c r="G31" s="31" t="s">
        <v>8</v>
      </c>
      <c r="H31" s="33" t="s">
        <v>9</v>
      </c>
      <c r="I31" s="33" t="s">
        <v>10</v>
      </c>
    </row>
    <row r="32" spans="1:10" ht="21">
      <c r="A32" s="87" t="s">
        <v>16</v>
      </c>
      <c r="B32" s="88"/>
      <c r="C32" s="88"/>
      <c r="D32" s="88"/>
      <c r="E32" s="88"/>
      <c r="F32" s="88"/>
      <c r="G32" s="88"/>
      <c r="H32" s="88"/>
      <c r="I32" s="89"/>
    </row>
    <row r="33" spans="1:10" ht="21">
      <c r="A33" s="21"/>
      <c r="B33" s="8"/>
      <c r="C33" s="8"/>
      <c r="D33" s="8"/>
      <c r="E33" s="8"/>
      <c r="F33" s="8"/>
      <c r="G33" s="8"/>
      <c r="H33" s="8"/>
      <c r="I33" s="8"/>
    </row>
    <row r="34" spans="1:10" ht="21">
      <c r="A34" s="21"/>
      <c r="B34" s="8"/>
      <c r="C34" s="8"/>
      <c r="D34" s="8"/>
      <c r="E34" s="8"/>
      <c r="F34" s="8"/>
      <c r="G34" s="8"/>
      <c r="H34" s="8"/>
      <c r="I34" s="8"/>
    </row>
    <row r="35" spans="1:10" ht="21">
      <c r="A35" s="21"/>
      <c r="B35" s="8"/>
      <c r="C35" s="8"/>
      <c r="D35" s="8"/>
      <c r="E35" s="8"/>
      <c r="F35" s="8"/>
      <c r="G35" s="8"/>
      <c r="H35" s="8"/>
      <c r="I35" s="8"/>
    </row>
    <row r="36" spans="1:10" ht="23.25">
      <c r="A36" s="99" t="s">
        <v>177</v>
      </c>
      <c r="B36" s="99"/>
      <c r="C36" s="99"/>
      <c r="D36" s="99"/>
      <c r="E36" s="99"/>
      <c r="F36" s="99"/>
      <c r="G36" s="99"/>
      <c r="H36" s="99"/>
      <c r="I36" s="99"/>
    </row>
    <row r="37" spans="1:10" ht="23.25">
      <c r="A37" s="99" t="s">
        <v>207</v>
      </c>
      <c r="B37" s="99"/>
      <c r="C37" s="99"/>
      <c r="D37" s="99"/>
      <c r="E37" s="99"/>
      <c r="F37" s="99"/>
      <c r="G37" s="99"/>
      <c r="H37" s="99"/>
      <c r="I37" s="99"/>
    </row>
    <row r="38" spans="1:10" ht="23.25">
      <c r="A38" s="104" t="s">
        <v>21</v>
      </c>
      <c r="B38" s="104"/>
      <c r="C38" s="104"/>
      <c r="D38" s="104"/>
      <c r="E38" s="104"/>
      <c r="F38" s="104"/>
      <c r="G38" s="104"/>
      <c r="H38" s="104"/>
      <c r="I38" s="104"/>
    </row>
    <row r="39" spans="1:10" ht="21">
      <c r="A39" s="105" t="s">
        <v>0</v>
      </c>
      <c r="B39" s="93" t="s">
        <v>1</v>
      </c>
      <c r="C39" s="94"/>
      <c r="D39" s="90" t="s">
        <v>2</v>
      </c>
      <c r="E39" s="90" t="s">
        <v>3</v>
      </c>
      <c r="F39" s="103" t="s">
        <v>4</v>
      </c>
      <c r="G39" s="103"/>
      <c r="H39" s="32" t="s">
        <v>5</v>
      </c>
      <c r="I39" s="32" t="s">
        <v>6</v>
      </c>
      <c r="J39" s="3"/>
    </row>
    <row r="40" spans="1:10" ht="21">
      <c r="A40" s="105"/>
      <c r="B40" s="95"/>
      <c r="C40" s="96"/>
      <c r="D40" s="98"/>
      <c r="E40" s="91"/>
      <c r="F40" s="31" t="s">
        <v>7</v>
      </c>
      <c r="G40" s="31" t="s">
        <v>8</v>
      </c>
      <c r="H40" s="33" t="s">
        <v>9</v>
      </c>
      <c r="I40" s="33" t="s">
        <v>10</v>
      </c>
      <c r="J40" s="3"/>
    </row>
    <row r="41" spans="1:10" ht="21">
      <c r="A41" s="55">
        <v>1</v>
      </c>
      <c r="B41" s="72" t="s">
        <v>100</v>
      </c>
      <c r="C41" s="53" t="s">
        <v>51</v>
      </c>
      <c r="D41" s="42" t="s">
        <v>53</v>
      </c>
      <c r="E41" s="42" t="s">
        <v>18</v>
      </c>
      <c r="F41" s="43">
        <v>1</v>
      </c>
      <c r="G41" s="43" t="s">
        <v>18</v>
      </c>
      <c r="H41" s="43">
        <v>12</v>
      </c>
      <c r="I41" s="43">
        <v>1</v>
      </c>
      <c r="J41" s="69" t="s">
        <v>204</v>
      </c>
    </row>
    <row r="42" spans="1:10" ht="21.75" thickBot="1">
      <c r="A42" s="21"/>
      <c r="B42" s="8"/>
      <c r="C42" s="8"/>
      <c r="D42" s="17"/>
      <c r="E42" s="17"/>
      <c r="F42" s="13"/>
      <c r="G42" s="13"/>
      <c r="H42" s="13"/>
      <c r="I42" s="15">
        <f>SUM(I41:I41)</f>
        <v>1</v>
      </c>
      <c r="J42" s="16"/>
    </row>
    <row r="43" spans="1:10" ht="21.75" thickTop="1">
      <c r="A43" s="21"/>
      <c r="B43" s="8"/>
      <c r="C43" s="8"/>
      <c r="D43" s="17"/>
      <c r="E43" s="17"/>
      <c r="F43" s="13"/>
      <c r="G43" s="13"/>
      <c r="H43" s="13"/>
      <c r="I43" s="13"/>
      <c r="J43" s="16"/>
    </row>
    <row r="44" spans="1:10" ht="21">
      <c r="A44" s="21"/>
      <c r="B44" s="8"/>
      <c r="C44" s="8"/>
      <c r="D44" s="17"/>
      <c r="E44" s="17"/>
      <c r="F44" s="13"/>
      <c r="G44" s="13"/>
      <c r="H44" s="13"/>
      <c r="I44" s="13"/>
      <c r="J44" s="16"/>
    </row>
    <row r="45" spans="1:10" ht="23.25">
      <c r="A45" s="3"/>
      <c r="B45" s="3"/>
      <c r="C45" s="3"/>
      <c r="D45" s="3"/>
      <c r="E45" s="3"/>
      <c r="F45" s="3"/>
      <c r="G45" s="97"/>
      <c r="H45" s="97"/>
      <c r="I45" s="97"/>
      <c r="J45" s="4"/>
    </row>
    <row r="46" spans="1:10" ht="23.25">
      <c r="A46" s="99" t="s">
        <v>177</v>
      </c>
      <c r="B46" s="99"/>
      <c r="C46" s="99"/>
      <c r="D46" s="99"/>
      <c r="E46" s="99"/>
      <c r="F46" s="99"/>
      <c r="G46" s="99"/>
      <c r="H46" s="99"/>
      <c r="I46" s="99"/>
      <c r="J46" s="4"/>
    </row>
    <row r="47" spans="1:10" ht="23.25">
      <c r="A47" s="99" t="s">
        <v>207</v>
      </c>
      <c r="B47" s="99"/>
      <c r="C47" s="99"/>
      <c r="D47" s="99"/>
      <c r="E47" s="99"/>
      <c r="F47" s="99"/>
      <c r="G47" s="99"/>
      <c r="H47" s="99"/>
      <c r="I47" s="99"/>
      <c r="J47" s="4"/>
    </row>
    <row r="48" spans="1:10" ht="23.25">
      <c r="A48" s="104" t="s">
        <v>11</v>
      </c>
      <c r="B48" s="104"/>
      <c r="C48" s="104"/>
      <c r="D48" s="104"/>
      <c r="E48" s="104"/>
      <c r="F48" s="104"/>
      <c r="G48" s="104"/>
      <c r="H48" s="104"/>
      <c r="I48" s="104"/>
      <c r="J48" s="3"/>
    </row>
    <row r="49" spans="1:10" ht="21">
      <c r="A49" s="105" t="s">
        <v>0</v>
      </c>
      <c r="B49" s="93" t="s">
        <v>1</v>
      </c>
      <c r="C49" s="94"/>
      <c r="D49" s="90" t="s">
        <v>2</v>
      </c>
      <c r="E49" s="90" t="s">
        <v>3</v>
      </c>
      <c r="F49" s="103" t="s">
        <v>4</v>
      </c>
      <c r="G49" s="103"/>
      <c r="H49" s="32" t="s">
        <v>5</v>
      </c>
      <c r="I49" s="32" t="s">
        <v>6</v>
      </c>
      <c r="J49" s="3"/>
    </row>
    <row r="50" spans="1:10" ht="21">
      <c r="A50" s="105"/>
      <c r="B50" s="95"/>
      <c r="C50" s="96"/>
      <c r="D50" s="91"/>
      <c r="E50" s="91"/>
      <c r="F50" s="31" t="s">
        <v>7</v>
      </c>
      <c r="G50" s="31" t="s">
        <v>8</v>
      </c>
      <c r="H50" s="33" t="s">
        <v>9</v>
      </c>
      <c r="I50" s="33" t="s">
        <v>10</v>
      </c>
    </row>
    <row r="51" spans="1:10" ht="21">
      <c r="A51" s="55">
        <v>1</v>
      </c>
      <c r="B51" s="81" t="s">
        <v>57</v>
      </c>
      <c r="C51" s="41" t="s">
        <v>26</v>
      </c>
      <c r="D51" s="44" t="s">
        <v>58</v>
      </c>
      <c r="E51" s="44" t="s">
        <v>18</v>
      </c>
      <c r="F51" s="45">
        <v>1</v>
      </c>
      <c r="G51" s="43" t="s">
        <v>18</v>
      </c>
      <c r="H51" s="43">
        <v>12</v>
      </c>
      <c r="I51" s="43">
        <v>1</v>
      </c>
      <c r="J51" s="3" t="s">
        <v>203</v>
      </c>
    </row>
    <row r="52" spans="1:10" ht="21.75" thickBot="1">
      <c r="A52" s="22"/>
      <c r="B52" s="8"/>
      <c r="C52" s="8"/>
      <c r="D52" s="8"/>
      <c r="E52" s="8"/>
      <c r="F52" s="13"/>
      <c r="G52" s="13"/>
      <c r="H52" s="13"/>
      <c r="I52" s="9">
        <v>1</v>
      </c>
    </row>
    <row r="53" spans="1:10" ht="21.75" thickTop="1">
      <c r="A53" s="22"/>
      <c r="B53" s="8"/>
      <c r="C53" s="8"/>
      <c r="D53" s="8"/>
      <c r="E53" s="8"/>
      <c r="F53" s="13"/>
      <c r="G53" s="13"/>
      <c r="H53" s="13"/>
      <c r="I53" s="13"/>
    </row>
    <row r="54" spans="1:10" ht="23.25">
      <c r="A54" s="99" t="s">
        <v>177</v>
      </c>
      <c r="B54" s="99"/>
      <c r="C54" s="99"/>
      <c r="D54" s="99"/>
      <c r="E54" s="99"/>
      <c r="F54" s="99"/>
      <c r="G54" s="99"/>
      <c r="H54" s="99"/>
      <c r="I54" s="99"/>
    </row>
    <row r="55" spans="1:10" ht="23.25">
      <c r="A55" s="99" t="s">
        <v>207</v>
      </c>
      <c r="B55" s="99"/>
      <c r="C55" s="99"/>
      <c r="D55" s="99"/>
      <c r="E55" s="99"/>
      <c r="F55" s="99"/>
      <c r="G55" s="99"/>
      <c r="H55" s="99"/>
      <c r="I55" s="99"/>
    </row>
    <row r="56" spans="1:10" ht="23.25">
      <c r="A56" s="104" t="s">
        <v>12</v>
      </c>
      <c r="B56" s="104"/>
      <c r="C56" s="104"/>
      <c r="D56" s="104"/>
      <c r="E56" s="104"/>
      <c r="F56" s="104"/>
      <c r="G56" s="104"/>
      <c r="H56" s="104"/>
      <c r="I56" s="104"/>
    </row>
    <row r="57" spans="1:10" ht="21">
      <c r="A57" s="105" t="s">
        <v>0</v>
      </c>
      <c r="B57" s="93" t="s">
        <v>1</v>
      </c>
      <c r="C57" s="94"/>
      <c r="D57" s="90" t="s">
        <v>2</v>
      </c>
      <c r="E57" s="90" t="s">
        <v>3</v>
      </c>
      <c r="F57" s="103" t="s">
        <v>4</v>
      </c>
      <c r="G57" s="103"/>
      <c r="H57" s="32" t="s">
        <v>5</v>
      </c>
      <c r="I57" s="32" t="s">
        <v>6</v>
      </c>
    </row>
    <row r="58" spans="1:10" ht="21">
      <c r="A58" s="105"/>
      <c r="B58" s="95"/>
      <c r="C58" s="96"/>
      <c r="D58" s="91"/>
      <c r="E58" s="91"/>
      <c r="F58" s="31" t="s">
        <v>7</v>
      </c>
      <c r="G58" s="31" t="s">
        <v>8</v>
      </c>
      <c r="H58" s="33" t="s">
        <v>9</v>
      </c>
      <c r="I58" s="33" t="s">
        <v>10</v>
      </c>
    </row>
    <row r="59" spans="1:10" ht="21">
      <c r="A59" s="87" t="s">
        <v>16</v>
      </c>
      <c r="B59" s="88"/>
      <c r="C59" s="88"/>
      <c r="D59" s="88"/>
      <c r="E59" s="88"/>
      <c r="F59" s="88"/>
      <c r="G59" s="88"/>
      <c r="H59" s="88"/>
      <c r="I59" s="89"/>
    </row>
    <row r="60" spans="1:10" ht="21">
      <c r="A60" s="64"/>
      <c r="B60" s="13"/>
      <c r="C60" s="13"/>
      <c r="D60" s="13"/>
      <c r="E60" s="13"/>
      <c r="F60" s="13"/>
      <c r="G60" s="13"/>
      <c r="H60" s="13"/>
      <c r="I60" s="13"/>
    </row>
    <row r="61" spans="1:10" ht="21">
      <c r="A61" s="64"/>
      <c r="B61" s="13"/>
      <c r="C61" s="13"/>
      <c r="D61" s="13"/>
      <c r="E61" s="13"/>
      <c r="F61" s="13"/>
      <c r="G61" s="13"/>
      <c r="H61" s="13"/>
      <c r="I61" s="13"/>
    </row>
    <row r="62" spans="1:10" ht="21">
      <c r="A62" s="64"/>
      <c r="B62" s="13"/>
      <c r="C62" s="13"/>
      <c r="D62" s="13"/>
      <c r="E62" s="13"/>
      <c r="F62" s="13"/>
      <c r="G62" s="13"/>
      <c r="H62" s="13"/>
      <c r="I62" s="13"/>
    </row>
    <row r="63" spans="1:10" ht="21">
      <c r="A63" s="64"/>
      <c r="B63" s="13"/>
      <c r="C63" s="13"/>
      <c r="D63" s="13"/>
      <c r="E63" s="13"/>
      <c r="F63" s="13"/>
      <c r="G63" s="13"/>
      <c r="H63" s="13"/>
      <c r="I63" s="13"/>
    </row>
    <row r="64" spans="1:10" ht="23.25">
      <c r="A64" s="99" t="s">
        <v>177</v>
      </c>
      <c r="B64" s="99"/>
      <c r="C64" s="99"/>
      <c r="D64" s="99"/>
      <c r="E64" s="99"/>
      <c r="F64" s="99"/>
      <c r="G64" s="99"/>
      <c r="H64" s="99"/>
      <c r="I64" s="99"/>
    </row>
    <row r="65" spans="1:9" ht="23.25">
      <c r="A65" s="99" t="s">
        <v>207</v>
      </c>
      <c r="B65" s="99"/>
      <c r="C65" s="99"/>
      <c r="D65" s="99"/>
      <c r="E65" s="99"/>
      <c r="F65" s="99"/>
      <c r="G65" s="99"/>
      <c r="H65" s="99"/>
      <c r="I65" s="99"/>
    </row>
    <row r="66" spans="1:9" ht="23.25">
      <c r="A66" s="104" t="s">
        <v>13</v>
      </c>
      <c r="B66" s="104"/>
      <c r="C66" s="104"/>
      <c r="D66" s="104"/>
      <c r="E66" s="104"/>
      <c r="F66" s="104"/>
      <c r="G66" s="104"/>
      <c r="H66" s="104"/>
      <c r="I66" s="104"/>
    </row>
    <row r="67" spans="1:9" ht="21">
      <c r="A67" s="105" t="s">
        <v>0</v>
      </c>
      <c r="B67" s="93" t="s">
        <v>1</v>
      </c>
      <c r="C67" s="94"/>
      <c r="D67" s="90" t="s">
        <v>2</v>
      </c>
      <c r="E67" s="90" t="s">
        <v>3</v>
      </c>
      <c r="F67" s="103" t="s">
        <v>4</v>
      </c>
      <c r="G67" s="103"/>
      <c r="H67" s="32" t="s">
        <v>5</v>
      </c>
      <c r="I67" s="32" t="s">
        <v>6</v>
      </c>
    </row>
    <row r="68" spans="1:9" ht="21">
      <c r="A68" s="105"/>
      <c r="B68" s="95"/>
      <c r="C68" s="96"/>
      <c r="D68" s="91"/>
      <c r="E68" s="91"/>
      <c r="F68" s="31" t="s">
        <v>7</v>
      </c>
      <c r="G68" s="31" t="s">
        <v>8</v>
      </c>
      <c r="H68" s="33" t="s">
        <v>9</v>
      </c>
      <c r="I68" s="33" t="s">
        <v>10</v>
      </c>
    </row>
    <row r="69" spans="1:9" ht="21">
      <c r="A69" s="87" t="s">
        <v>16</v>
      </c>
      <c r="B69" s="88"/>
      <c r="C69" s="88"/>
      <c r="D69" s="88"/>
      <c r="E69" s="88"/>
      <c r="F69" s="88"/>
      <c r="G69" s="88"/>
      <c r="H69" s="88"/>
      <c r="I69" s="89"/>
    </row>
    <row r="70" spans="1:9" ht="21">
      <c r="A70" s="21"/>
      <c r="B70" s="8"/>
      <c r="C70" s="8"/>
      <c r="D70" s="17"/>
      <c r="E70" s="17"/>
      <c r="F70" s="8"/>
      <c r="G70" s="19"/>
      <c r="H70" s="19"/>
      <c r="I70" s="19"/>
    </row>
    <row r="71" spans="1:9" ht="21">
      <c r="A71" s="21"/>
      <c r="B71" s="8"/>
      <c r="C71" s="8"/>
      <c r="D71" s="17"/>
      <c r="E71" s="17"/>
      <c r="F71" s="8"/>
      <c r="G71" s="8"/>
      <c r="H71" s="8"/>
      <c r="I71" s="8"/>
    </row>
    <row r="72" spans="1:9" ht="21">
      <c r="A72" s="21"/>
      <c r="B72" s="8"/>
      <c r="C72" s="8"/>
      <c r="D72" s="17"/>
      <c r="E72" s="17"/>
      <c r="F72" s="8"/>
      <c r="G72" s="8"/>
      <c r="H72" s="8"/>
      <c r="I72" s="8"/>
    </row>
    <row r="73" spans="1:9" ht="21">
      <c r="A73" s="21"/>
      <c r="B73" s="8"/>
      <c r="C73" s="8"/>
      <c r="D73" s="17"/>
      <c r="E73" s="17"/>
      <c r="F73" s="8"/>
      <c r="G73" s="8"/>
      <c r="H73" s="8"/>
      <c r="I73" s="8"/>
    </row>
    <row r="74" spans="1:9" ht="23.25">
      <c r="A74" s="99" t="s">
        <v>177</v>
      </c>
      <c r="B74" s="99"/>
      <c r="C74" s="99"/>
      <c r="D74" s="99"/>
      <c r="E74" s="99"/>
      <c r="F74" s="99"/>
      <c r="G74" s="99"/>
      <c r="H74" s="99"/>
      <c r="I74" s="99"/>
    </row>
    <row r="75" spans="1:9" ht="23.25">
      <c r="A75" s="99" t="s">
        <v>207</v>
      </c>
      <c r="B75" s="99"/>
      <c r="C75" s="99"/>
      <c r="D75" s="99"/>
      <c r="E75" s="99"/>
      <c r="F75" s="99"/>
      <c r="G75" s="99"/>
      <c r="H75" s="99"/>
      <c r="I75" s="99"/>
    </row>
    <row r="76" spans="1:9" ht="23.25">
      <c r="A76" s="104" t="s">
        <v>14</v>
      </c>
      <c r="B76" s="104"/>
      <c r="C76" s="104"/>
      <c r="D76" s="104"/>
      <c r="E76" s="104"/>
      <c r="F76" s="104"/>
      <c r="G76" s="104"/>
      <c r="H76" s="104"/>
      <c r="I76" s="104"/>
    </row>
    <row r="77" spans="1:9" ht="21">
      <c r="A77" s="105" t="s">
        <v>0</v>
      </c>
      <c r="B77" s="93" t="s">
        <v>1</v>
      </c>
      <c r="C77" s="94"/>
      <c r="D77" s="90" t="s">
        <v>2</v>
      </c>
      <c r="E77" s="90" t="s">
        <v>3</v>
      </c>
      <c r="F77" s="103" t="s">
        <v>4</v>
      </c>
      <c r="G77" s="103"/>
      <c r="H77" s="32" t="s">
        <v>5</v>
      </c>
      <c r="I77" s="32" t="s">
        <v>6</v>
      </c>
    </row>
    <row r="78" spans="1:9" ht="21">
      <c r="A78" s="105"/>
      <c r="B78" s="95"/>
      <c r="C78" s="96"/>
      <c r="D78" s="91"/>
      <c r="E78" s="91"/>
      <c r="F78" s="31" t="s">
        <v>7</v>
      </c>
      <c r="G78" s="31" t="s">
        <v>8</v>
      </c>
      <c r="H78" s="33" t="s">
        <v>9</v>
      </c>
      <c r="I78" s="33" t="s">
        <v>10</v>
      </c>
    </row>
    <row r="79" spans="1:9" ht="21">
      <c r="A79" s="87" t="s">
        <v>16</v>
      </c>
      <c r="B79" s="88"/>
      <c r="C79" s="88"/>
      <c r="D79" s="88"/>
      <c r="E79" s="88"/>
      <c r="F79" s="88"/>
      <c r="G79" s="88"/>
      <c r="H79" s="88"/>
      <c r="I79" s="89"/>
    </row>
    <row r="102" spans="1:9" ht="21">
      <c r="A102" s="21"/>
      <c r="B102" s="8"/>
      <c r="C102" s="8"/>
      <c r="D102" s="17"/>
      <c r="E102" s="17"/>
      <c r="F102" s="8"/>
      <c r="G102" s="8"/>
      <c r="H102" s="8"/>
      <c r="I102" s="8"/>
    </row>
    <row r="103" spans="1:9" ht="21">
      <c r="A103" s="21"/>
      <c r="B103" s="8"/>
      <c r="C103" s="8"/>
      <c r="D103" s="17"/>
      <c r="E103" s="17"/>
      <c r="F103" s="8"/>
      <c r="G103" s="8"/>
      <c r="H103" s="8"/>
      <c r="I103" s="8"/>
    </row>
    <row r="104" spans="1:9" ht="21">
      <c r="A104" s="21"/>
      <c r="B104" s="8"/>
      <c r="C104" s="8"/>
      <c r="D104" s="17"/>
      <c r="E104" s="17"/>
      <c r="F104" s="8"/>
      <c r="G104" s="8"/>
      <c r="H104" s="8"/>
      <c r="I104" s="8"/>
    </row>
    <row r="105" spans="1:9" ht="21">
      <c r="A105" s="21"/>
      <c r="B105" s="8"/>
      <c r="C105" s="8"/>
      <c r="D105" s="17"/>
      <c r="E105" s="17"/>
      <c r="F105" s="8"/>
      <c r="G105" s="8"/>
      <c r="H105" s="8"/>
      <c r="I105" s="8"/>
    </row>
    <row r="106" spans="1:9" ht="21">
      <c r="A106" s="21"/>
      <c r="B106" s="8"/>
      <c r="C106" s="8"/>
      <c r="D106" s="17"/>
      <c r="E106" s="17"/>
      <c r="F106" s="8"/>
      <c r="G106" s="8"/>
      <c r="H106" s="8"/>
      <c r="I106" s="8"/>
    </row>
    <row r="107" spans="1:9" ht="21">
      <c r="A107" s="21"/>
      <c r="B107" s="8"/>
      <c r="C107" s="8"/>
      <c r="D107" s="17"/>
      <c r="E107" s="17"/>
      <c r="F107" s="8"/>
      <c r="G107" s="8"/>
      <c r="H107" s="8"/>
      <c r="I107" s="8"/>
    </row>
  </sheetData>
  <mergeCells count="80">
    <mergeCell ref="A79:I79"/>
    <mergeCell ref="A69:I69"/>
    <mergeCell ref="A74:I74"/>
    <mergeCell ref="A75:I75"/>
    <mergeCell ref="A76:I76"/>
    <mergeCell ref="A77:A78"/>
    <mergeCell ref="B77:C78"/>
    <mergeCell ref="D77:D78"/>
    <mergeCell ref="E77:E78"/>
    <mergeCell ref="F77:G77"/>
    <mergeCell ref="F67:G67"/>
    <mergeCell ref="A57:A58"/>
    <mergeCell ref="B57:C58"/>
    <mergeCell ref="D57:D58"/>
    <mergeCell ref="E57:E58"/>
    <mergeCell ref="F57:G57"/>
    <mergeCell ref="A59:I59"/>
    <mergeCell ref="A64:I64"/>
    <mergeCell ref="A65:I65"/>
    <mergeCell ref="A66:I66"/>
    <mergeCell ref="A67:A68"/>
    <mergeCell ref="B67:C68"/>
    <mergeCell ref="D67:D68"/>
    <mergeCell ref="E67:E68"/>
    <mergeCell ref="A54:I54"/>
    <mergeCell ref="A55:I55"/>
    <mergeCell ref="A56:I56"/>
    <mergeCell ref="B49:C50"/>
    <mergeCell ref="D49:D50"/>
    <mergeCell ref="E49:E50"/>
    <mergeCell ref="F49:G49"/>
    <mergeCell ref="A39:A40"/>
    <mergeCell ref="B39:C40"/>
    <mergeCell ref="D39:D40"/>
    <mergeCell ref="E39:E40"/>
    <mergeCell ref="F39:G39"/>
    <mergeCell ref="G45:I45"/>
    <mergeCell ref="A46:I46"/>
    <mergeCell ref="A47:I47"/>
    <mergeCell ref="A48:I48"/>
    <mergeCell ref="A49:A50"/>
    <mergeCell ref="A36:I36"/>
    <mergeCell ref="A37:I37"/>
    <mergeCell ref="A38:I38"/>
    <mergeCell ref="A30:A31"/>
    <mergeCell ref="B30:C31"/>
    <mergeCell ref="D30:D31"/>
    <mergeCell ref="E30:E31"/>
    <mergeCell ref="F30:G30"/>
    <mergeCell ref="A27:I27"/>
    <mergeCell ref="A28:I28"/>
    <mergeCell ref="A29:I29"/>
    <mergeCell ref="A32:I32"/>
    <mergeCell ref="B23:C24"/>
    <mergeCell ref="D23:D24"/>
    <mergeCell ref="E23:E24"/>
    <mergeCell ref="F23:G23"/>
    <mergeCell ref="A25:I25"/>
    <mergeCell ref="G8:I8"/>
    <mergeCell ref="A9:I9"/>
    <mergeCell ref="A10:I10"/>
    <mergeCell ref="A11:I11"/>
    <mergeCell ref="A12:A13"/>
    <mergeCell ref="B12:C13"/>
    <mergeCell ref="A20:I20"/>
    <mergeCell ref="A21:I21"/>
    <mergeCell ref="A22:I22"/>
    <mergeCell ref="A23:A24"/>
    <mergeCell ref="D12:D13"/>
    <mergeCell ref="E12:E13"/>
    <mergeCell ref="F12:G12"/>
    <mergeCell ref="A6:I6"/>
    <mergeCell ref="A1:I1"/>
    <mergeCell ref="A2:I2"/>
    <mergeCell ref="A3:I3"/>
    <mergeCell ref="A4:A5"/>
    <mergeCell ref="B4:C5"/>
    <mergeCell ref="D4:D5"/>
    <mergeCell ref="E4:E5"/>
    <mergeCell ref="F4:G4"/>
  </mergeCells>
  <printOptions horizontalCentered="1"/>
  <pageMargins left="1.0236220472440944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6" max="16383" man="1"/>
    <brk id="5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opLeftCell="A76" zoomScale="115" zoomScaleNormal="115" zoomScaleSheetLayoutView="80" workbookViewId="0">
      <selection activeCell="I5" sqref="I5"/>
    </sheetView>
  </sheetViews>
  <sheetFormatPr defaultColWidth="8.7109375" defaultRowHeight="21"/>
  <cols>
    <col min="1" max="1" width="6.85546875" style="6" bestFit="1" customWidth="1"/>
    <col min="2" max="2" width="14.5703125" style="5" bestFit="1" customWidth="1"/>
    <col min="3" max="3" width="10.140625" style="5" bestFit="1" customWidth="1"/>
    <col min="4" max="4" width="16" style="5" bestFit="1" customWidth="1"/>
    <col min="5" max="5" width="17.85546875" style="5" bestFit="1" customWidth="1"/>
    <col min="6" max="6" width="9.28515625" style="5" bestFit="1" customWidth="1"/>
    <col min="7" max="7" width="17" style="5" bestFit="1" customWidth="1"/>
    <col min="8" max="8" width="20.7109375" style="5" bestFit="1" customWidth="1"/>
    <col min="9" max="9" width="8.7109375" style="5" bestFit="1" customWidth="1"/>
    <col min="10" max="10" width="14.140625" style="1" customWidth="1"/>
    <col min="11" max="16384" width="8.7109375" style="5"/>
  </cols>
  <sheetData>
    <row r="1" spans="1:10" ht="23.25">
      <c r="A1" s="99" t="s">
        <v>176</v>
      </c>
      <c r="B1" s="99"/>
      <c r="C1" s="99"/>
      <c r="D1" s="99"/>
      <c r="E1" s="99"/>
      <c r="F1" s="99"/>
      <c r="G1" s="99"/>
      <c r="H1" s="99"/>
      <c r="I1" s="99"/>
      <c r="J1" s="28"/>
    </row>
    <row r="2" spans="1:10" ht="23.25">
      <c r="A2" s="99" t="s">
        <v>207</v>
      </c>
      <c r="B2" s="99"/>
      <c r="C2" s="99"/>
      <c r="D2" s="99"/>
      <c r="E2" s="99"/>
      <c r="F2" s="99"/>
      <c r="G2" s="99"/>
      <c r="H2" s="99"/>
      <c r="I2" s="99"/>
      <c r="J2" s="28"/>
    </row>
    <row r="3" spans="1:10" ht="23.25">
      <c r="A3" s="104" t="s">
        <v>15</v>
      </c>
      <c r="B3" s="104"/>
      <c r="C3" s="104"/>
      <c r="D3" s="104"/>
      <c r="E3" s="104"/>
      <c r="F3" s="104"/>
      <c r="G3" s="104"/>
      <c r="H3" s="104"/>
      <c r="I3" s="104"/>
      <c r="J3" s="28"/>
    </row>
    <row r="4" spans="1:10">
      <c r="A4" s="92" t="s">
        <v>0</v>
      </c>
      <c r="B4" s="93" t="s">
        <v>1</v>
      </c>
      <c r="C4" s="94"/>
      <c r="D4" s="90" t="s">
        <v>2</v>
      </c>
      <c r="E4" s="90" t="s">
        <v>3</v>
      </c>
      <c r="F4" s="103" t="s">
        <v>4</v>
      </c>
      <c r="G4" s="103"/>
      <c r="H4" s="32" t="s">
        <v>5</v>
      </c>
      <c r="I4" s="32" t="s">
        <v>6</v>
      </c>
      <c r="J4" s="27"/>
    </row>
    <row r="5" spans="1:10">
      <c r="A5" s="92"/>
      <c r="B5" s="95"/>
      <c r="C5" s="96"/>
      <c r="D5" s="91"/>
      <c r="E5" s="91"/>
      <c r="F5" s="31" t="s">
        <v>7</v>
      </c>
      <c r="G5" s="31" t="s">
        <v>8</v>
      </c>
      <c r="H5" s="33" t="s">
        <v>9</v>
      </c>
      <c r="I5" s="33" t="s">
        <v>10</v>
      </c>
      <c r="J5" s="27"/>
    </row>
    <row r="6" spans="1:10">
      <c r="A6" s="112" t="s">
        <v>113</v>
      </c>
      <c r="B6" s="113"/>
      <c r="C6" s="113"/>
      <c r="D6" s="113"/>
      <c r="E6" s="113"/>
      <c r="F6" s="113"/>
      <c r="G6" s="113"/>
      <c r="H6" s="113"/>
      <c r="I6" s="114"/>
      <c r="J6" s="27"/>
    </row>
    <row r="7" spans="1:10">
      <c r="A7" s="29"/>
      <c r="B7" s="24"/>
      <c r="C7" s="24"/>
      <c r="D7" s="24"/>
      <c r="E7" s="24"/>
      <c r="F7" s="24"/>
      <c r="G7" s="24"/>
      <c r="H7" s="24"/>
      <c r="I7" s="24"/>
      <c r="J7" s="27"/>
    </row>
    <row r="8" spans="1:10">
      <c r="A8" s="7"/>
      <c r="B8" s="8"/>
      <c r="C8" s="8"/>
      <c r="D8" s="8"/>
      <c r="E8" s="8"/>
      <c r="F8" s="8"/>
      <c r="G8" s="8"/>
      <c r="H8" s="8"/>
      <c r="I8" s="8"/>
      <c r="J8" s="27"/>
    </row>
    <row r="9" spans="1:10" ht="23.25">
      <c r="A9" s="99" t="s">
        <v>176</v>
      </c>
      <c r="B9" s="99"/>
      <c r="C9" s="99"/>
      <c r="D9" s="99"/>
      <c r="E9" s="99"/>
      <c r="F9" s="99"/>
      <c r="G9" s="99"/>
      <c r="H9" s="99"/>
      <c r="I9" s="99"/>
      <c r="J9" s="28"/>
    </row>
    <row r="10" spans="1:10" ht="23.25">
      <c r="A10" s="99" t="s">
        <v>207</v>
      </c>
      <c r="B10" s="99"/>
      <c r="C10" s="99"/>
      <c r="D10" s="99"/>
      <c r="E10" s="99"/>
      <c r="F10" s="99"/>
      <c r="G10" s="99"/>
      <c r="H10" s="99"/>
      <c r="I10" s="99"/>
      <c r="J10" s="28"/>
    </row>
    <row r="11" spans="1:10" ht="23.25">
      <c r="A11" s="104" t="s">
        <v>17</v>
      </c>
      <c r="B11" s="104"/>
      <c r="C11" s="104"/>
      <c r="D11" s="104"/>
      <c r="E11" s="104"/>
      <c r="F11" s="104"/>
      <c r="G11" s="104"/>
      <c r="H11" s="104"/>
      <c r="I11" s="104"/>
      <c r="J11" s="27"/>
    </row>
    <row r="12" spans="1:10">
      <c r="A12" s="92" t="s">
        <v>0</v>
      </c>
      <c r="B12" s="93" t="s">
        <v>1</v>
      </c>
      <c r="C12" s="94"/>
      <c r="D12" s="90" t="s">
        <v>2</v>
      </c>
      <c r="E12" s="90" t="s">
        <v>3</v>
      </c>
      <c r="F12" s="103" t="s">
        <v>4</v>
      </c>
      <c r="G12" s="103"/>
      <c r="H12" s="32" t="s">
        <v>5</v>
      </c>
      <c r="I12" s="32" t="s">
        <v>6</v>
      </c>
      <c r="J12" s="27"/>
    </row>
    <row r="13" spans="1:10">
      <c r="A13" s="92"/>
      <c r="B13" s="95"/>
      <c r="C13" s="96"/>
      <c r="D13" s="91"/>
      <c r="E13" s="91"/>
      <c r="F13" s="31" t="s">
        <v>7</v>
      </c>
      <c r="G13" s="31" t="s">
        <v>8</v>
      </c>
      <c r="H13" s="33" t="s">
        <v>9</v>
      </c>
      <c r="I13" s="33" t="s">
        <v>10</v>
      </c>
      <c r="J13" s="27"/>
    </row>
    <row r="14" spans="1:10">
      <c r="A14" s="36">
        <v>1</v>
      </c>
      <c r="B14" s="82" t="s">
        <v>103</v>
      </c>
      <c r="C14" s="56" t="s">
        <v>104</v>
      </c>
      <c r="D14" s="57" t="s">
        <v>105</v>
      </c>
      <c r="E14" s="57" t="s">
        <v>18</v>
      </c>
      <c r="F14" s="58">
        <v>1</v>
      </c>
      <c r="G14" s="55" t="s">
        <v>18</v>
      </c>
      <c r="H14" s="55">
        <v>12</v>
      </c>
      <c r="I14" s="55">
        <v>1</v>
      </c>
      <c r="J14" s="3" t="s">
        <v>203</v>
      </c>
    </row>
    <row r="15" spans="1:10">
      <c r="A15" s="36">
        <v>2</v>
      </c>
      <c r="B15" s="82" t="s">
        <v>106</v>
      </c>
      <c r="C15" s="56" t="s">
        <v>107</v>
      </c>
      <c r="D15" s="57" t="s">
        <v>108</v>
      </c>
      <c r="E15" s="57" t="s">
        <v>18</v>
      </c>
      <c r="F15" s="58">
        <v>1</v>
      </c>
      <c r="G15" s="55" t="s">
        <v>18</v>
      </c>
      <c r="H15" s="55">
        <v>12</v>
      </c>
      <c r="I15" s="55">
        <v>1</v>
      </c>
      <c r="J15" s="3" t="s">
        <v>203</v>
      </c>
    </row>
    <row r="16" spans="1:10">
      <c r="A16" s="36">
        <v>3</v>
      </c>
      <c r="B16" s="82" t="s">
        <v>110</v>
      </c>
      <c r="C16" s="56" t="s">
        <v>111</v>
      </c>
      <c r="D16" s="57" t="s">
        <v>112</v>
      </c>
      <c r="E16" s="57" t="s">
        <v>18</v>
      </c>
      <c r="F16" s="58">
        <v>1</v>
      </c>
      <c r="G16" s="55" t="s">
        <v>18</v>
      </c>
      <c r="H16" s="55">
        <v>12</v>
      </c>
      <c r="I16" s="55">
        <v>1</v>
      </c>
      <c r="J16" s="3" t="s">
        <v>203</v>
      </c>
    </row>
    <row r="17" spans="1:10">
      <c r="A17" s="36">
        <v>4</v>
      </c>
      <c r="B17" s="82" t="s">
        <v>127</v>
      </c>
      <c r="C17" s="56" t="s">
        <v>128</v>
      </c>
      <c r="D17" s="57" t="s">
        <v>144</v>
      </c>
      <c r="E17" s="57" t="s">
        <v>18</v>
      </c>
      <c r="F17" s="58">
        <v>1</v>
      </c>
      <c r="G17" s="55" t="s">
        <v>18</v>
      </c>
      <c r="H17" s="55">
        <v>12</v>
      </c>
      <c r="I17" s="55">
        <v>1</v>
      </c>
      <c r="J17" s="3" t="s">
        <v>203</v>
      </c>
    </row>
    <row r="18" spans="1:10" ht="21.75" thickBot="1">
      <c r="A18" s="11"/>
      <c r="B18" s="70"/>
      <c r="C18" s="12"/>
      <c r="D18" s="8"/>
      <c r="E18" s="8"/>
      <c r="F18" s="8"/>
      <c r="G18" s="8"/>
      <c r="H18" s="8"/>
      <c r="I18" s="9">
        <f>SUM(I14:I17)</f>
        <v>4</v>
      </c>
      <c r="J18" s="27"/>
    </row>
    <row r="19" spans="1:10" ht="21.75" thickTop="1">
      <c r="A19" s="11"/>
      <c r="B19" s="70"/>
      <c r="C19" s="12"/>
      <c r="D19" s="8"/>
      <c r="E19" s="8"/>
      <c r="F19" s="8"/>
      <c r="G19" s="8"/>
      <c r="H19" s="8"/>
      <c r="I19" s="13"/>
      <c r="J19" s="27"/>
    </row>
    <row r="20" spans="1:10" ht="23.25">
      <c r="A20" s="99" t="s">
        <v>176</v>
      </c>
      <c r="B20" s="99"/>
      <c r="C20" s="99"/>
      <c r="D20" s="99"/>
      <c r="E20" s="99"/>
      <c r="F20" s="99"/>
      <c r="G20" s="99"/>
      <c r="H20" s="99"/>
      <c r="I20" s="99"/>
      <c r="J20" s="28"/>
    </row>
    <row r="21" spans="1:10" ht="23.25">
      <c r="A21" s="99" t="s">
        <v>207</v>
      </c>
      <c r="B21" s="99"/>
      <c r="C21" s="99"/>
      <c r="D21" s="99"/>
      <c r="E21" s="99"/>
      <c r="F21" s="99"/>
      <c r="G21" s="99"/>
      <c r="H21" s="99"/>
      <c r="I21" s="99"/>
    </row>
    <row r="22" spans="1:10" ht="23.25">
      <c r="A22" s="104" t="s">
        <v>20</v>
      </c>
      <c r="B22" s="104"/>
      <c r="C22" s="104"/>
      <c r="D22" s="104"/>
      <c r="E22" s="104"/>
      <c r="F22" s="104"/>
      <c r="G22" s="104"/>
      <c r="H22" s="104"/>
      <c r="I22" s="104"/>
    </row>
    <row r="23" spans="1:10">
      <c r="A23" s="92" t="s">
        <v>0</v>
      </c>
      <c r="B23" s="93" t="s">
        <v>1</v>
      </c>
      <c r="C23" s="94"/>
      <c r="D23" s="90" t="s">
        <v>2</v>
      </c>
      <c r="E23" s="90" t="s">
        <v>3</v>
      </c>
      <c r="F23" s="103" t="s">
        <v>4</v>
      </c>
      <c r="G23" s="103"/>
      <c r="H23" s="32" t="s">
        <v>5</v>
      </c>
      <c r="I23" s="32" t="s">
        <v>6</v>
      </c>
    </row>
    <row r="24" spans="1:10">
      <c r="A24" s="92"/>
      <c r="B24" s="95"/>
      <c r="C24" s="96"/>
      <c r="D24" s="91"/>
      <c r="E24" s="91"/>
      <c r="F24" s="31" t="s">
        <v>7</v>
      </c>
      <c r="G24" s="31" t="s">
        <v>8</v>
      </c>
      <c r="H24" s="33" t="s">
        <v>9</v>
      </c>
      <c r="I24" s="33" t="s">
        <v>10</v>
      </c>
    </row>
    <row r="25" spans="1:10">
      <c r="A25" s="36">
        <v>1</v>
      </c>
      <c r="B25" s="73" t="s">
        <v>59</v>
      </c>
      <c r="C25" s="41" t="s">
        <v>60</v>
      </c>
      <c r="D25" s="44" t="s">
        <v>141</v>
      </c>
      <c r="E25" s="44" t="s">
        <v>18</v>
      </c>
      <c r="F25" s="45">
        <v>1</v>
      </c>
      <c r="G25" s="55" t="s">
        <v>18</v>
      </c>
      <c r="H25" s="43">
        <v>12</v>
      </c>
      <c r="I25" s="43">
        <v>1</v>
      </c>
      <c r="J25" s="3" t="s">
        <v>203</v>
      </c>
    </row>
    <row r="26" spans="1:10" ht="21.75" thickBot="1">
      <c r="A26" s="11"/>
      <c r="B26" s="8"/>
      <c r="C26" s="8"/>
      <c r="D26" s="8"/>
      <c r="E26" s="8"/>
      <c r="F26" s="13"/>
      <c r="G26" s="14"/>
      <c r="H26" s="14"/>
      <c r="I26" s="15">
        <v>1</v>
      </c>
    </row>
    <row r="27" spans="1:10" ht="21.75" thickTop="1">
      <c r="A27" s="11"/>
      <c r="B27" s="8"/>
      <c r="C27" s="8"/>
      <c r="D27" s="8"/>
      <c r="E27" s="8"/>
      <c r="F27" s="13"/>
      <c r="G27" s="13"/>
      <c r="H27" s="13"/>
      <c r="I27" s="13"/>
    </row>
    <row r="28" spans="1:10" ht="23.25">
      <c r="A28" s="99" t="s">
        <v>176</v>
      </c>
      <c r="B28" s="99"/>
      <c r="C28" s="99"/>
      <c r="D28" s="99"/>
      <c r="E28" s="99"/>
      <c r="F28" s="99"/>
      <c r="G28" s="99"/>
      <c r="H28" s="99"/>
      <c r="I28" s="99"/>
      <c r="J28" s="28"/>
    </row>
    <row r="29" spans="1:10" ht="23.25">
      <c r="A29" s="99" t="s">
        <v>207</v>
      </c>
      <c r="B29" s="99"/>
      <c r="C29" s="99"/>
      <c r="D29" s="99"/>
      <c r="E29" s="99"/>
      <c r="F29" s="99"/>
      <c r="G29" s="99"/>
      <c r="H29" s="99"/>
      <c r="I29" s="99"/>
    </row>
    <row r="30" spans="1:10" ht="23.25">
      <c r="A30" s="104" t="s">
        <v>19</v>
      </c>
      <c r="B30" s="104"/>
      <c r="C30" s="104"/>
      <c r="D30" s="104"/>
      <c r="E30" s="104"/>
      <c r="F30" s="104"/>
      <c r="G30" s="104"/>
      <c r="H30" s="104"/>
      <c r="I30" s="104"/>
    </row>
    <row r="31" spans="1:10">
      <c r="A31" s="92" t="s">
        <v>0</v>
      </c>
      <c r="B31" s="93" t="s">
        <v>1</v>
      </c>
      <c r="C31" s="94"/>
      <c r="D31" s="90" t="s">
        <v>2</v>
      </c>
      <c r="E31" s="90" t="s">
        <v>3</v>
      </c>
      <c r="F31" s="103" t="s">
        <v>4</v>
      </c>
      <c r="G31" s="103"/>
      <c r="H31" s="32" t="s">
        <v>5</v>
      </c>
      <c r="I31" s="32" t="s">
        <v>6</v>
      </c>
    </row>
    <row r="32" spans="1:10">
      <c r="A32" s="92"/>
      <c r="B32" s="95"/>
      <c r="C32" s="96"/>
      <c r="D32" s="91"/>
      <c r="E32" s="91"/>
      <c r="F32" s="31" t="s">
        <v>7</v>
      </c>
      <c r="G32" s="31" t="s">
        <v>8</v>
      </c>
      <c r="H32" s="33" t="s">
        <v>9</v>
      </c>
      <c r="I32" s="33" t="s">
        <v>10</v>
      </c>
    </row>
    <row r="33" spans="1:10">
      <c r="A33" s="87" t="s">
        <v>16</v>
      </c>
      <c r="B33" s="88"/>
      <c r="C33" s="88"/>
      <c r="D33" s="88"/>
      <c r="E33" s="88"/>
      <c r="F33" s="88"/>
      <c r="G33" s="88"/>
      <c r="H33" s="88"/>
      <c r="I33" s="89"/>
    </row>
    <row r="34" spans="1:10">
      <c r="A34" s="7"/>
      <c r="B34" s="8"/>
      <c r="C34" s="8"/>
      <c r="D34" s="8"/>
      <c r="E34" s="8"/>
      <c r="F34" s="8"/>
      <c r="G34" s="8"/>
      <c r="H34" s="8"/>
      <c r="I34" s="8"/>
    </row>
    <row r="35" spans="1:10">
      <c r="A35" s="7"/>
      <c r="B35" s="8"/>
      <c r="C35" s="8"/>
      <c r="D35" s="8"/>
      <c r="E35" s="8"/>
      <c r="F35" s="8"/>
      <c r="G35" s="8"/>
      <c r="H35" s="8"/>
      <c r="I35" s="8"/>
    </row>
    <row r="36" spans="1:10" ht="23.25">
      <c r="A36" s="99" t="s">
        <v>176</v>
      </c>
      <c r="B36" s="99"/>
      <c r="C36" s="99"/>
      <c r="D36" s="99"/>
      <c r="E36" s="99"/>
      <c r="F36" s="99"/>
      <c r="G36" s="99"/>
      <c r="H36" s="99"/>
      <c r="I36" s="99"/>
      <c r="J36" s="28"/>
    </row>
    <row r="37" spans="1:10" ht="23.25">
      <c r="A37" s="99" t="s">
        <v>207</v>
      </c>
      <c r="B37" s="99"/>
      <c r="C37" s="99"/>
      <c r="D37" s="99"/>
      <c r="E37" s="99"/>
      <c r="F37" s="99"/>
      <c r="G37" s="99"/>
      <c r="H37" s="99"/>
      <c r="I37" s="99"/>
    </row>
    <row r="38" spans="1:10" ht="23.25">
      <c r="A38" s="104" t="s">
        <v>21</v>
      </c>
      <c r="B38" s="104"/>
      <c r="C38" s="104"/>
      <c r="D38" s="104"/>
      <c r="E38" s="104"/>
      <c r="F38" s="104"/>
      <c r="G38" s="104"/>
      <c r="H38" s="104"/>
      <c r="I38" s="104"/>
    </row>
    <row r="39" spans="1:10">
      <c r="A39" s="92" t="s">
        <v>0</v>
      </c>
      <c r="B39" s="93" t="s">
        <v>1</v>
      </c>
      <c r="C39" s="94"/>
      <c r="D39" s="90" t="s">
        <v>2</v>
      </c>
      <c r="E39" s="90" t="s">
        <v>3</v>
      </c>
      <c r="F39" s="103" t="s">
        <v>4</v>
      </c>
      <c r="G39" s="103"/>
      <c r="H39" s="32" t="s">
        <v>5</v>
      </c>
      <c r="I39" s="32" t="s">
        <v>6</v>
      </c>
      <c r="J39" s="27"/>
    </row>
    <row r="40" spans="1:10">
      <c r="A40" s="115"/>
      <c r="B40" s="116"/>
      <c r="C40" s="117"/>
      <c r="D40" s="118"/>
      <c r="E40" s="119"/>
      <c r="F40" s="32" t="s">
        <v>7</v>
      </c>
      <c r="G40" s="32" t="s">
        <v>8</v>
      </c>
      <c r="H40" s="35" t="s">
        <v>9</v>
      </c>
      <c r="I40" s="35" t="s">
        <v>10</v>
      </c>
      <c r="J40" s="27"/>
    </row>
    <row r="41" spans="1:10">
      <c r="A41" s="36">
        <v>1</v>
      </c>
      <c r="B41" s="80" t="s">
        <v>61</v>
      </c>
      <c r="C41" s="46" t="s">
        <v>62</v>
      </c>
      <c r="D41" s="44" t="s">
        <v>22</v>
      </c>
      <c r="E41" s="44" t="s">
        <v>18</v>
      </c>
      <c r="F41" s="45">
        <v>1</v>
      </c>
      <c r="G41" s="43" t="s">
        <v>18</v>
      </c>
      <c r="H41" s="43">
        <v>12</v>
      </c>
      <c r="I41" s="43">
        <v>1</v>
      </c>
      <c r="J41" s="3" t="s">
        <v>203</v>
      </c>
    </row>
    <row r="42" spans="1:10">
      <c r="A42" s="36">
        <v>2</v>
      </c>
      <c r="B42" s="73" t="s">
        <v>142</v>
      </c>
      <c r="C42" s="41" t="s">
        <v>143</v>
      </c>
      <c r="D42" s="44" t="s">
        <v>101</v>
      </c>
      <c r="E42" s="44" t="s">
        <v>18</v>
      </c>
      <c r="F42" s="45">
        <v>1</v>
      </c>
      <c r="G42" s="43" t="s">
        <v>18</v>
      </c>
      <c r="H42" s="43">
        <v>12</v>
      </c>
      <c r="I42" s="43">
        <v>1</v>
      </c>
      <c r="J42" s="3" t="s">
        <v>203</v>
      </c>
    </row>
    <row r="43" spans="1:10" ht="21.75" thickBot="1">
      <c r="A43" s="11"/>
      <c r="B43" s="8"/>
      <c r="C43" s="8"/>
      <c r="D43" s="8"/>
      <c r="E43" s="8"/>
      <c r="F43" s="13"/>
      <c r="G43" s="14"/>
      <c r="H43" s="14"/>
      <c r="I43" s="15">
        <f>SUM(I41:I42)</f>
        <v>2</v>
      </c>
    </row>
    <row r="44" spans="1:10" ht="21.75" thickTop="1">
      <c r="A44" s="7"/>
      <c r="B44" s="8"/>
      <c r="C44" s="8"/>
      <c r="D44" s="17"/>
      <c r="E44" s="17"/>
      <c r="F44" s="13"/>
      <c r="G44" s="13"/>
      <c r="H44" s="13"/>
      <c r="I44" s="13"/>
      <c r="J44" s="16"/>
    </row>
    <row r="45" spans="1:10">
      <c r="A45" s="2"/>
      <c r="B45" s="3"/>
      <c r="C45" s="3"/>
      <c r="D45" s="3"/>
      <c r="E45" s="3"/>
      <c r="F45" s="3"/>
      <c r="G45" s="97"/>
      <c r="H45" s="97"/>
      <c r="I45" s="97"/>
      <c r="J45" s="28"/>
    </row>
    <row r="46" spans="1:10" ht="23.25">
      <c r="A46" s="99" t="s">
        <v>176</v>
      </c>
      <c r="B46" s="99"/>
      <c r="C46" s="99"/>
      <c r="D46" s="99"/>
      <c r="E46" s="99"/>
      <c r="F46" s="99"/>
      <c r="G46" s="99"/>
      <c r="H46" s="99"/>
      <c r="I46" s="99"/>
      <c r="J46" s="28"/>
    </row>
    <row r="47" spans="1:10" ht="23.25">
      <c r="A47" s="99" t="s">
        <v>207</v>
      </c>
      <c r="B47" s="99"/>
      <c r="C47" s="99"/>
      <c r="D47" s="99"/>
      <c r="E47" s="99"/>
      <c r="F47" s="99"/>
      <c r="G47" s="99"/>
      <c r="H47" s="99"/>
      <c r="I47" s="99"/>
      <c r="J47" s="28"/>
    </row>
    <row r="48" spans="1:10" ht="23.25">
      <c r="A48" s="104" t="s">
        <v>11</v>
      </c>
      <c r="B48" s="104"/>
      <c r="C48" s="104"/>
      <c r="D48" s="104"/>
      <c r="E48" s="104"/>
      <c r="F48" s="104"/>
      <c r="G48" s="104"/>
      <c r="H48" s="104"/>
      <c r="I48" s="104"/>
      <c r="J48" s="27"/>
    </row>
    <row r="49" spans="1:10">
      <c r="A49" s="92" t="s">
        <v>0</v>
      </c>
      <c r="B49" s="93" t="s">
        <v>1</v>
      </c>
      <c r="C49" s="94"/>
      <c r="D49" s="90" t="s">
        <v>2</v>
      </c>
      <c r="E49" s="90" t="s">
        <v>3</v>
      </c>
      <c r="F49" s="103" t="s">
        <v>4</v>
      </c>
      <c r="G49" s="103"/>
      <c r="H49" s="32" t="s">
        <v>5</v>
      </c>
      <c r="I49" s="32" t="s">
        <v>6</v>
      </c>
      <c r="J49" s="27"/>
    </row>
    <row r="50" spans="1:10">
      <c r="A50" s="92"/>
      <c r="B50" s="95"/>
      <c r="C50" s="96"/>
      <c r="D50" s="91"/>
      <c r="E50" s="91"/>
      <c r="F50" s="31" t="s">
        <v>7</v>
      </c>
      <c r="G50" s="31" t="s">
        <v>8</v>
      </c>
      <c r="H50" s="33" t="s">
        <v>9</v>
      </c>
      <c r="I50" s="33" t="s">
        <v>10</v>
      </c>
    </row>
    <row r="51" spans="1:10">
      <c r="A51" s="87" t="s">
        <v>16</v>
      </c>
      <c r="B51" s="88"/>
      <c r="C51" s="88"/>
      <c r="D51" s="88"/>
      <c r="E51" s="88"/>
      <c r="F51" s="88"/>
      <c r="G51" s="88"/>
      <c r="H51" s="88"/>
      <c r="I51" s="89"/>
    </row>
    <row r="52" spans="1:10" ht="23.25">
      <c r="A52" s="99" t="s">
        <v>176</v>
      </c>
      <c r="B52" s="99"/>
      <c r="C52" s="99"/>
      <c r="D52" s="99"/>
      <c r="E52" s="99"/>
      <c r="F52" s="99"/>
      <c r="G52" s="99"/>
      <c r="H52" s="99"/>
      <c r="I52" s="99"/>
      <c r="J52" s="28"/>
    </row>
    <row r="53" spans="1:10" ht="23.25">
      <c r="A53" s="99" t="s">
        <v>207</v>
      </c>
      <c r="B53" s="99"/>
      <c r="C53" s="99"/>
      <c r="D53" s="99"/>
      <c r="E53" s="99"/>
      <c r="F53" s="99"/>
      <c r="G53" s="99"/>
      <c r="H53" s="99"/>
      <c r="I53" s="99"/>
    </row>
    <row r="54" spans="1:10" ht="23.25">
      <c r="A54" s="104" t="s">
        <v>12</v>
      </c>
      <c r="B54" s="104"/>
      <c r="C54" s="104"/>
      <c r="D54" s="104"/>
      <c r="E54" s="104"/>
      <c r="F54" s="104"/>
      <c r="G54" s="104"/>
      <c r="H54" s="104"/>
      <c r="I54" s="104"/>
    </row>
    <row r="55" spans="1:10">
      <c r="A55" s="92" t="s">
        <v>0</v>
      </c>
      <c r="B55" s="93" t="s">
        <v>1</v>
      </c>
      <c r="C55" s="94"/>
      <c r="D55" s="90" t="s">
        <v>2</v>
      </c>
      <c r="E55" s="90" t="s">
        <v>3</v>
      </c>
      <c r="F55" s="103" t="s">
        <v>4</v>
      </c>
      <c r="G55" s="103"/>
      <c r="H55" s="32" t="s">
        <v>5</v>
      </c>
      <c r="I55" s="32" t="s">
        <v>6</v>
      </c>
    </row>
    <row r="56" spans="1:10">
      <c r="A56" s="92"/>
      <c r="B56" s="95"/>
      <c r="C56" s="96"/>
      <c r="D56" s="91"/>
      <c r="E56" s="91"/>
      <c r="F56" s="31" t="s">
        <v>7</v>
      </c>
      <c r="G56" s="31" t="s">
        <v>8</v>
      </c>
      <c r="H56" s="33" t="s">
        <v>9</v>
      </c>
      <c r="I56" s="33" t="s">
        <v>10</v>
      </c>
    </row>
    <row r="57" spans="1:10">
      <c r="A57" s="87" t="s">
        <v>16</v>
      </c>
      <c r="B57" s="88"/>
      <c r="C57" s="88"/>
      <c r="D57" s="88"/>
      <c r="E57" s="88"/>
      <c r="F57" s="88"/>
      <c r="G57" s="88"/>
      <c r="H57" s="88"/>
      <c r="I57" s="89"/>
    </row>
    <row r="58" spans="1:10">
      <c r="A58" s="30"/>
      <c r="B58" s="14"/>
      <c r="C58" s="14"/>
      <c r="D58" s="14"/>
      <c r="E58" s="14"/>
      <c r="F58" s="14"/>
      <c r="G58" s="14"/>
      <c r="H58" s="14"/>
      <c r="I58" s="14"/>
    </row>
    <row r="59" spans="1:10">
      <c r="A59" s="18"/>
      <c r="B59" s="13"/>
      <c r="C59" s="13"/>
      <c r="D59" s="13"/>
      <c r="E59" s="13"/>
      <c r="F59" s="13"/>
      <c r="G59" s="13"/>
      <c r="H59" s="13"/>
      <c r="I59" s="13"/>
    </row>
    <row r="60" spans="1:10" ht="23.25">
      <c r="A60" s="99" t="s">
        <v>176</v>
      </c>
      <c r="B60" s="99"/>
      <c r="C60" s="99"/>
      <c r="D60" s="99"/>
      <c r="E60" s="99"/>
      <c r="F60" s="99"/>
      <c r="G60" s="99"/>
      <c r="H60" s="99"/>
      <c r="I60" s="99"/>
      <c r="J60" s="28"/>
    </row>
    <row r="61" spans="1:10" ht="23.25">
      <c r="A61" s="99" t="s">
        <v>207</v>
      </c>
      <c r="B61" s="99"/>
      <c r="C61" s="99"/>
      <c r="D61" s="99"/>
      <c r="E61" s="99"/>
      <c r="F61" s="99"/>
      <c r="G61" s="99"/>
      <c r="H61" s="99"/>
      <c r="I61" s="99"/>
    </row>
    <row r="62" spans="1:10" ht="23.25">
      <c r="A62" s="104" t="s">
        <v>13</v>
      </c>
      <c r="B62" s="104"/>
      <c r="C62" s="104"/>
      <c r="D62" s="104"/>
      <c r="E62" s="104"/>
      <c r="F62" s="104"/>
      <c r="G62" s="104"/>
      <c r="H62" s="104"/>
      <c r="I62" s="104"/>
    </row>
    <row r="63" spans="1:10">
      <c r="A63" s="92" t="s">
        <v>0</v>
      </c>
      <c r="B63" s="93" t="s">
        <v>1</v>
      </c>
      <c r="C63" s="94"/>
      <c r="D63" s="90" t="s">
        <v>2</v>
      </c>
      <c r="E63" s="90" t="s">
        <v>3</v>
      </c>
      <c r="F63" s="103" t="s">
        <v>4</v>
      </c>
      <c r="G63" s="103"/>
      <c r="H63" s="32" t="s">
        <v>5</v>
      </c>
      <c r="I63" s="32" t="s">
        <v>6</v>
      </c>
    </row>
    <row r="64" spans="1:10">
      <c r="A64" s="92"/>
      <c r="B64" s="95"/>
      <c r="C64" s="96"/>
      <c r="D64" s="91"/>
      <c r="E64" s="91"/>
      <c r="F64" s="31" t="s">
        <v>7</v>
      </c>
      <c r="G64" s="31" t="s">
        <v>8</v>
      </c>
      <c r="H64" s="33" t="s">
        <v>9</v>
      </c>
      <c r="I64" s="33" t="s">
        <v>10</v>
      </c>
    </row>
    <row r="65" spans="1:10">
      <c r="A65" s="87" t="s">
        <v>16</v>
      </c>
      <c r="B65" s="88"/>
      <c r="C65" s="88"/>
      <c r="D65" s="88"/>
      <c r="E65" s="88"/>
      <c r="F65" s="88"/>
      <c r="G65" s="88"/>
      <c r="H65" s="88"/>
      <c r="I65" s="89"/>
    </row>
    <row r="66" spans="1:10">
      <c r="A66" s="7"/>
      <c r="B66" s="8"/>
      <c r="C66" s="8"/>
      <c r="D66" s="17"/>
      <c r="E66" s="17"/>
      <c r="F66" s="8"/>
      <c r="G66" s="19"/>
      <c r="H66" s="19"/>
      <c r="I66" s="19"/>
    </row>
    <row r="67" spans="1:10">
      <c r="A67" s="7"/>
      <c r="B67" s="8"/>
      <c r="C67" s="8"/>
      <c r="D67" s="17"/>
      <c r="E67" s="17"/>
      <c r="F67" s="8"/>
      <c r="G67" s="8"/>
      <c r="H67" s="8"/>
      <c r="I67" s="8"/>
    </row>
    <row r="68" spans="1:10" ht="23.25">
      <c r="A68" s="99" t="s">
        <v>176</v>
      </c>
      <c r="B68" s="99"/>
      <c r="C68" s="99"/>
      <c r="D68" s="99"/>
      <c r="E68" s="99"/>
      <c r="F68" s="99"/>
      <c r="G68" s="99"/>
      <c r="H68" s="99"/>
      <c r="I68" s="99"/>
      <c r="J68" s="28"/>
    </row>
    <row r="69" spans="1:10" ht="23.25">
      <c r="A69" s="99" t="s">
        <v>207</v>
      </c>
      <c r="B69" s="99"/>
      <c r="C69" s="99"/>
      <c r="D69" s="99"/>
      <c r="E69" s="99"/>
      <c r="F69" s="99"/>
      <c r="G69" s="99"/>
      <c r="H69" s="99"/>
      <c r="I69" s="99"/>
    </row>
    <row r="70" spans="1:10" ht="23.25">
      <c r="A70" s="104" t="s">
        <v>14</v>
      </c>
      <c r="B70" s="104"/>
      <c r="C70" s="104"/>
      <c r="D70" s="104"/>
      <c r="E70" s="104"/>
      <c r="F70" s="104"/>
      <c r="G70" s="104"/>
      <c r="H70" s="104"/>
      <c r="I70" s="104"/>
    </row>
    <row r="71" spans="1:10">
      <c r="A71" s="92" t="s">
        <v>0</v>
      </c>
      <c r="B71" s="93" t="s">
        <v>1</v>
      </c>
      <c r="C71" s="94"/>
      <c r="D71" s="90" t="s">
        <v>2</v>
      </c>
      <c r="E71" s="90" t="s">
        <v>3</v>
      </c>
      <c r="F71" s="103" t="s">
        <v>4</v>
      </c>
      <c r="G71" s="103"/>
      <c r="H71" s="32" t="s">
        <v>5</v>
      </c>
      <c r="I71" s="32" t="s">
        <v>6</v>
      </c>
    </row>
    <row r="72" spans="1:10">
      <c r="A72" s="92"/>
      <c r="B72" s="95"/>
      <c r="C72" s="96"/>
      <c r="D72" s="91"/>
      <c r="E72" s="91"/>
      <c r="F72" s="31" t="s">
        <v>7</v>
      </c>
      <c r="G72" s="31" t="s">
        <v>8</v>
      </c>
      <c r="H72" s="33" t="s">
        <v>9</v>
      </c>
      <c r="I72" s="33" t="s">
        <v>10</v>
      </c>
    </row>
    <row r="73" spans="1:10">
      <c r="A73" s="87" t="s">
        <v>16</v>
      </c>
      <c r="B73" s="88"/>
      <c r="C73" s="88"/>
      <c r="D73" s="88"/>
      <c r="E73" s="88"/>
      <c r="F73" s="88"/>
      <c r="G73" s="88"/>
      <c r="H73" s="88"/>
      <c r="I73" s="89"/>
    </row>
    <row r="96" spans="1:9">
      <c r="A96" s="7"/>
      <c r="B96" s="8"/>
      <c r="C96" s="8"/>
      <c r="D96" s="17"/>
      <c r="E96" s="17"/>
      <c r="F96" s="8"/>
      <c r="G96" s="8"/>
      <c r="H96" s="8"/>
      <c r="I96" s="8"/>
    </row>
    <row r="97" spans="1:9">
      <c r="A97" s="7"/>
      <c r="B97" s="8"/>
      <c r="C97" s="8"/>
      <c r="D97" s="17"/>
      <c r="E97" s="17"/>
      <c r="F97" s="8"/>
      <c r="G97" s="8"/>
      <c r="H97" s="8"/>
      <c r="I97" s="8"/>
    </row>
    <row r="98" spans="1:9">
      <c r="A98" s="7"/>
      <c r="B98" s="8"/>
      <c r="C98" s="8"/>
      <c r="D98" s="17"/>
      <c r="E98" s="17"/>
      <c r="F98" s="8"/>
      <c r="G98" s="8"/>
      <c r="H98" s="8"/>
      <c r="I98" s="8"/>
    </row>
    <row r="99" spans="1:9">
      <c r="A99" s="7"/>
      <c r="B99" s="8"/>
      <c r="C99" s="8"/>
      <c r="D99" s="17"/>
      <c r="E99" s="17"/>
      <c r="F99" s="8"/>
      <c r="G99" s="8"/>
      <c r="H99" s="8"/>
      <c r="I99" s="8"/>
    </row>
    <row r="100" spans="1:9">
      <c r="A100" s="7"/>
      <c r="B100" s="8"/>
      <c r="C100" s="8"/>
      <c r="D100" s="17"/>
      <c r="E100" s="17"/>
      <c r="F100" s="8"/>
      <c r="G100" s="8"/>
      <c r="H100" s="8"/>
      <c r="I100" s="8"/>
    </row>
    <row r="101" spans="1:9">
      <c r="A101" s="7"/>
      <c r="B101" s="8"/>
      <c r="C101" s="8"/>
      <c r="D101" s="17"/>
      <c r="E101" s="17"/>
      <c r="F101" s="8"/>
      <c r="G101" s="8"/>
      <c r="H101" s="8"/>
      <c r="I101" s="8"/>
    </row>
  </sheetData>
  <mergeCells count="79">
    <mergeCell ref="A73:I73"/>
    <mergeCell ref="A65:I65"/>
    <mergeCell ref="A68:I68"/>
    <mergeCell ref="A69:I69"/>
    <mergeCell ref="A70:I70"/>
    <mergeCell ref="A71:A72"/>
    <mergeCell ref="B71:C72"/>
    <mergeCell ref="D71:D72"/>
    <mergeCell ref="E71:E72"/>
    <mergeCell ref="F71:G71"/>
    <mergeCell ref="F63:G63"/>
    <mergeCell ref="A55:A56"/>
    <mergeCell ref="B55:C56"/>
    <mergeCell ref="D55:D56"/>
    <mergeCell ref="E55:E56"/>
    <mergeCell ref="F55:G55"/>
    <mergeCell ref="E63:E64"/>
    <mergeCell ref="A57:I57"/>
    <mergeCell ref="A60:I60"/>
    <mergeCell ref="A61:I61"/>
    <mergeCell ref="A62:I62"/>
    <mergeCell ref="A63:A64"/>
    <mergeCell ref="B63:C64"/>
    <mergeCell ref="D63:D64"/>
    <mergeCell ref="A51:I51"/>
    <mergeCell ref="A52:I52"/>
    <mergeCell ref="A53:I53"/>
    <mergeCell ref="A54:I54"/>
    <mergeCell ref="B49:C50"/>
    <mergeCell ref="D49:D50"/>
    <mergeCell ref="E49:E50"/>
    <mergeCell ref="F49:G49"/>
    <mergeCell ref="G45:I45"/>
    <mergeCell ref="A46:I46"/>
    <mergeCell ref="A47:I47"/>
    <mergeCell ref="A48:I48"/>
    <mergeCell ref="A49:A50"/>
    <mergeCell ref="A31:A32"/>
    <mergeCell ref="B31:C32"/>
    <mergeCell ref="D31:D32"/>
    <mergeCell ref="E31:E32"/>
    <mergeCell ref="F31:G31"/>
    <mergeCell ref="A33:I33"/>
    <mergeCell ref="A36:I36"/>
    <mergeCell ref="A37:I37"/>
    <mergeCell ref="A38:I38"/>
    <mergeCell ref="A39:A40"/>
    <mergeCell ref="B39:C40"/>
    <mergeCell ref="D39:D40"/>
    <mergeCell ref="E39:E40"/>
    <mergeCell ref="F39:G39"/>
    <mergeCell ref="A28:I28"/>
    <mergeCell ref="A29:I29"/>
    <mergeCell ref="A30:I30"/>
    <mergeCell ref="B23:C24"/>
    <mergeCell ref="D23:D24"/>
    <mergeCell ref="E23:E24"/>
    <mergeCell ref="F23:G23"/>
    <mergeCell ref="A9:I9"/>
    <mergeCell ref="A10:I10"/>
    <mergeCell ref="A11:I11"/>
    <mergeCell ref="A12:A13"/>
    <mergeCell ref="B12:C13"/>
    <mergeCell ref="A20:I20"/>
    <mergeCell ref="A21:I21"/>
    <mergeCell ref="A22:I22"/>
    <mergeCell ref="A23:A24"/>
    <mergeCell ref="D12:D13"/>
    <mergeCell ref="E12:E13"/>
    <mergeCell ref="F12:G12"/>
    <mergeCell ref="A6:I6"/>
    <mergeCell ref="A1:I1"/>
    <mergeCell ref="A2:I2"/>
    <mergeCell ref="A3:I3"/>
    <mergeCell ref="A4:A5"/>
    <mergeCell ref="B4:C5"/>
    <mergeCell ref="D4:D5"/>
    <mergeCell ref="E4:E5"/>
    <mergeCell ref="F4:G4"/>
  </mergeCells>
  <printOptions horizontalCentered="1"/>
  <pageMargins left="1.0236220472440944" right="0.70866141732283472" top="0.74803149606299213" bottom="0.74803149606299213" header="0.31496062992125984" footer="0.31496062992125984"/>
  <pageSetup paperSize="9" scale="82" orientation="landscape" r:id="rId1"/>
  <rowBreaks count="2" manualBreakCount="2">
    <brk id="27" max="8" man="1"/>
    <brk id="51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zoomScale="130" zoomScaleNormal="130" zoomScaleSheetLayoutView="70" workbookViewId="0">
      <selection activeCell="B20" sqref="B20"/>
    </sheetView>
  </sheetViews>
  <sheetFormatPr defaultColWidth="8.7109375" defaultRowHeight="15"/>
  <cols>
    <col min="1" max="1" width="6.85546875" style="6" bestFit="1" customWidth="1"/>
    <col min="2" max="2" width="21.42578125" style="5" bestFit="1" customWidth="1"/>
    <col min="3" max="3" width="10.140625" style="5" bestFit="1" customWidth="1"/>
    <col min="4" max="4" width="16" style="5" bestFit="1" customWidth="1"/>
    <col min="5" max="5" width="18.85546875" style="5" bestFit="1" customWidth="1"/>
    <col min="6" max="6" width="9.28515625" style="5" bestFit="1" customWidth="1"/>
    <col min="7" max="7" width="14.85546875" style="5" bestFit="1" customWidth="1"/>
    <col min="8" max="8" width="18.140625" style="5" bestFit="1" customWidth="1"/>
    <col min="9" max="9" width="7.5703125" style="5" bestFit="1" customWidth="1"/>
    <col min="10" max="16384" width="8.7109375" style="5"/>
  </cols>
  <sheetData>
    <row r="1" spans="1:10" ht="23.25">
      <c r="A1" s="99" t="s">
        <v>180</v>
      </c>
      <c r="B1" s="99"/>
      <c r="C1" s="99"/>
      <c r="D1" s="99"/>
      <c r="E1" s="99"/>
      <c r="F1" s="99"/>
      <c r="G1" s="99"/>
      <c r="H1" s="99"/>
      <c r="I1" s="99"/>
      <c r="J1" s="4"/>
    </row>
    <row r="2" spans="1:10" ht="23.25">
      <c r="A2" s="99" t="s">
        <v>207</v>
      </c>
      <c r="B2" s="99"/>
      <c r="C2" s="99"/>
      <c r="D2" s="99"/>
      <c r="E2" s="99"/>
      <c r="F2" s="99"/>
      <c r="G2" s="99"/>
      <c r="H2" s="99"/>
      <c r="I2" s="99"/>
      <c r="J2" s="4"/>
    </row>
    <row r="3" spans="1:10" ht="23.25">
      <c r="A3" s="104" t="s">
        <v>15</v>
      </c>
      <c r="B3" s="104"/>
      <c r="C3" s="104"/>
      <c r="D3" s="104"/>
      <c r="E3" s="104"/>
      <c r="F3" s="104"/>
      <c r="G3" s="104"/>
      <c r="H3" s="104"/>
      <c r="I3" s="104"/>
      <c r="J3" s="4"/>
    </row>
    <row r="4" spans="1:10" ht="21">
      <c r="A4" s="92" t="s">
        <v>0</v>
      </c>
      <c r="B4" s="93" t="s">
        <v>1</v>
      </c>
      <c r="C4" s="94"/>
      <c r="D4" s="90" t="s">
        <v>2</v>
      </c>
      <c r="E4" s="90" t="s">
        <v>3</v>
      </c>
      <c r="F4" s="103" t="s">
        <v>4</v>
      </c>
      <c r="G4" s="103"/>
      <c r="H4" s="32" t="s">
        <v>5</v>
      </c>
      <c r="I4" s="32" t="s">
        <v>6</v>
      </c>
      <c r="J4" s="3"/>
    </row>
    <row r="5" spans="1:10" ht="21">
      <c r="A5" s="92"/>
      <c r="B5" s="95"/>
      <c r="C5" s="96"/>
      <c r="D5" s="91"/>
      <c r="E5" s="91"/>
      <c r="F5" s="31" t="s">
        <v>7</v>
      </c>
      <c r="G5" s="31" t="s">
        <v>8</v>
      </c>
      <c r="H5" s="33" t="s">
        <v>9</v>
      </c>
      <c r="I5" s="33" t="s">
        <v>10</v>
      </c>
      <c r="J5" s="3"/>
    </row>
    <row r="6" spans="1:10" s="6" customFormat="1" ht="21">
      <c r="A6" s="87" t="s">
        <v>16</v>
      </c>
      <c r="B6" s="88"/>
      <c r="C6" s="88"/>
      <c r="D6" s="88"/>
      <c r="E6" s="88"/>
      <c r="F6" s="88"/>
      <c r="G6" s="88"/>
      <c r="H6" s="88"/>
      <c r="I6" s="89"/>
      <c r="J6" s="2"/>
    </row>
    <row r="7" spans="1:10" ht="21.75" thickBot="1">
      <c r="A7" s="7"/>
      <c r="B7" s="8"/>
      <c r="C7" s="8"/>
      <c r="D7" s="8"/>
      <c r="E7" s="8"/>
      <c r="F7" s="8"/>
      <c r="G7" s="8"/>
      <c r="H7" s="8"/>
      <c r="I7" s="15">
        <f>SUM(I6)</f>
        <v>0</v>
      </c>
      <c r="J7" s="3"/>
    </row>
    <row r="8" spans="1:10" ht="21.75" thickTop="1">
      <c r="A8" s="7"/>
      <c r="B8" s="8"/>
      <c r="C8" s="8"/>
      <c r="D8" s="8"/>
      <c r="E8" s="8"/>
      <c r="F8" s="8"/>
      <c r="G8" s="8"/>
      <c r="H8" s="8"/>
      <c r="I8" s="8"/>
      <c r="J8" s="3"/>
    </row>
    <row r="9" spans="1:10" ht="23.25">
      <c r="A9" s="99" t="s">
        <v>180</v>
      </c>
      <c r="B9" s="99"/>
      <c r="C9" s="99"/>
      <c r="D9" s="99"/>
      <c r="E9" s="99"/>
      <c r="F9" s="99"/>
      <c r="G9" s="99"/>
      <c r="H9" s="99"/>
      <c r="I9" s="99"/>
      <c r="J9" s="4"/>
    </row>
    <row r="10" spans="1:10" ht="23.25">
      <c r="A10" s="99" t="s">
        <v>207</v>
      </c>
      <c r="B10" s="99"/>
      <c r="C10" s="99"/>
      <c r="D10" s="99"/>
      <c r="E10" s="99"/>
      <c r="F10" s="99"/>
      <c r="G10" s="99"/>
      <c r="H10" s="99"/>
      <c r="I10" s="99"/>
      <c r="J10" s="4"/>
    </row>
    <row r="11" spans="1:10" ht="23.25">
      <c r="A11" s="104" t="s">
        <v>17</v>
      </c>
      <c r="B11" s="104"/>
      <c r="C11" s="104"/>
      <c r="D11" s="104"/>
      <c r="E11" s="104"/>
      <c r="F11" s="104"/>
      <c r="G11" s="104"/>
      <c r="H11" s="104"/>
      <c r="I11" s="104"/>
      <c r="J11" s="3"/>
    </row>
    <row r="12" spans="1:10" ht="21">
      <c r="A12" s="92" t="s">
        <v>0</v>
      </c>
      <c r="B12" s="93" t="s">
        <v>1</v>
      </c>
      <c r="C12" s="94"/>
      <c r="D12" s="90" t="s">
        <v>2</v>
      </c>
      <c r="E12" s="90" t="s">
        <v>3</v>
      </c>
      <c r="F12" s="103" t="s">
        <v>4</v>
      </c>
      <c r="G12" s="103"/>
      <c r="H12" s="32" t="s">
        <v>5</v>
      </c>
      <c r="I12" s="32" t="s">
        <v>6</v>
      </c>
      <c r="J12" s="3"/>
    </row>
    <row r="13" spans="1:10" ht="21">
      <c r="A13" s="92"/>
      <c r="B13" s="95"/>
      <c r="C13" s="96"/>
      <c r="D13" s="91"/>
      <c r="E13" s="91"/>
      <c r="F13" s="31" t="s">
        <v>7</v>
      </c>
      <c r="G13" s="31" t="s">
        <v>8</v>
      </c>
      <c r="H13" s="33" t="s">
        <v>9</v>
      </c>
      <c r="I13" s="33" t="s">
        <v>10</v>
      </c>
      <c r="J13" s="3"/>
    </row>
    <row r="14" spans="1:10" ht="21">
      <c r="A14" s="36">
        <v>1</v>
      </c>
      <c r="B14" s="72" t="s">
        <v>63</v>
      </c>
      <c r="C14" s="51" t="s">
        <v>64</v>
      </c>
      <c r="D14" s="44" t="s">
        <v>53</v>
      </c>
      <c r="E14" s="44" t="s">
        <v>18</v>
      </c>
      <c r="F14" s="45">
        <v>1</v>
      </c>
      <c r="G14" s="43" t="s">
        <v>18</v>
      </c>
      <c r="H14" s="43">
        <v>12</v>
      </c>
      <c r="I14" s="43">
        <v>1</v>
      </c>
      <c r="J14" s="3" t="s">
        <v>204</v>
      </c>
    </row>
    <row r="15" spans="1:10" ht="21">
      <c r="A15" s="36">
        <v>2</v>
      </c>
      <c r="B15" s="74" t="s">
        <v>102</v>
      </c>
      <c r="C15" s="46" t="s">
        <v>29</v>
      </c>
      <c r="D15" s="43" t="s">
        <v>145</v>
      </c>
      <c r="E15" s="44" t="s">
        <v>18</v>
      </c>
      <c r="F15" s="45">
        <v>1</v>
      </c>
      <c r="G15" s="43" t="s">
        <v>18</v>
      </c>
      <c r="H15" s="43">
        <v>12</v>
      </c>
      <c r="I15" s="43">
        <v>1</v>
      </c>
      <c r="J15" s="3" t="s">
        <v>204</v>
      </c>
    </row>
    <row r="16" spans="1:10" ht="21">
      <c r="A16" s="36">
        <v>3</v>
      </c>
      <c r="B16" s="84" t="s">
        <v>65</v>
      </c>
      <c r="C16" s="59" t="s">
        <v>66</v>
      </c>
      <c r="D16" s="44" t="s">
        <v>146</v>
      </c>
      <c r="E16" s="44" t="s">
        <v>18</v>
      </c>
      <c r="F16" s="45">
        <v>1</v>
      </c>
      <c r="G16" s="43" t="s">
        <v>18</v>
      </c>
      <c r="H16" s="43">
        <v>12</v>
      </c>
      <c r="I16" s="43">
        <v>1</v>
      </c>
      <c r="J16" s="3" t="s">
        <v>203</v>
      </c>
    </row>
    <row r="17" spans="1:10" ht="21">
      <c r="A17" s="36">
        <v>4</v>
      </c>
      <c r="B17" s="83" t="s">
        <v>67</v>
      </c>
      <c r="C17" s="60" t="s">
        <v>68</v>
      </c>
      <c r="D17" s="44" t="s">
        <v>146</v>
      </c>
      <c r="E17" s="44" t="s">
        <v>18</v>
      </c>
      <c r="F17" s="45">
        <v>1</v>
      </c>
      <c r="G17" s="43" t="s">
        <v>18</v>
      </c>
      <c r="H17" s="43">
        <v>12</v>
      </c>
      <c r="I17" s="43">
        <v>1</v>
      </c>
      <c r="J17" s="3" t="s">
        <v>203</v>
      </c>
    </row>
    <row r="18" spans="1:10" ht="21">
      <c r="A18" s="36">
        <v>5</v>
      </c>
      <c r="B18" s="85" t="s">
        <v>120</v>
      </c>
      <c r="C18" s="61" t="s">
        <v>121</v>
      </c>
      <c r="D18" s="44" t="s">
        <v>122</v>
      </c>
      <c r="E18" s="44" t="s">
        <v>18</v>
      </c>
      <c r="F18" s="45">
        <v>1</v>
      </c>
      <c r="G18" s="43" t="s">
        <v>18</v>
      </c>
      <c r="H18" s="43">
        <v>12</v>
      </c>
      <c r="I18" s="43">
        <v>1</v>
      </c>
      <c r="J18" s="3" t="s">
        <v>203</v>
      </c>
    </row>
    <row r="19" spans="1:10" ht="21">
      <c r="A19" s="36">
        <v>6</v>
      </c>
      <c r="B19" s="83" t="s">
        <v>147</v>
      </c>
      <c r="C19" s="60" t="s">
        <v>148</v>
      </c>
      <c r="D19" s="52" t="s">
        <v>149</v>
      </c>
      <c r="E19" s="44" t="s">
        <v>18</v>
      </c>
      <c r="F19" s="45">
        <v>1</v>
      </c>
      <c r="G19" s="43" t="s">
        <v>18</v>
      </c>
      <c r="H19" s="43">
        <v>12</v>
      </c>
      <c r="I19" s="43">
        <v>1</v>
      </c>
      <c r="J19" s="3" t="s">
        <v>203</v>
      </c>
    </row>
    <row r="20" spans="1:10" ht="21">
      <c r="A20" s="36">
        <v>7</v>
      </c>
      <c r="B20" s="86" t="s">
        <v>92</v>
      </c>
      <c r="C20" s="62" t="s">
        <v>88</v>
      </c>
      <c r="D20" s="44" t="s">
        <v>89</v>
      </c>
      <c r="E20" s="65" t="s">
        <v>210</v>
      </c>
      <c r="F20" s="45">
        <v>1</v>
      </c>
      <c r="G20" s="43" t="s">
        <v>18</v>
      </c>
      <c r="H20" s="43">
        <v>2</v>
      </c>
      <c r="I20" s="43">
        <v>0</v>
      </c>
      <c r="J20" s="3" t="s">
        <v>203</v>
      </c>
    </row>
    <row r="21" spans="1:10" ht="21">
      <c r="A21" s="36">
        <v>8</v>
      </c>
      <c r="B21" s="83" t="s">
        <v>117</v>
      </c>
      <c r="C21" s="60" t="s">
        <v>118</v>
      </c>
      <c r="D21" s="44" t="s">
        <v>119</v>
      </c>
      <c r="E21" s="44" t="s">
        <v>18</v>
      </c>
      <c r="F21" s="45">
        <v>1</v>
      </c>
      <c r="G21" s="63" t="s">
        <v>18</v>
      </c>
      <c r="H21" s="43">
        <v>12</v>
      </c>
      <c r="I21" s="43">
        <v>1</v>
      </c>
      <c r="J21" s="3" t="s">
        <v>203</v>
      </c>
    </row>
    <row r="22" spans="1:10" ht="21.75" thickBot="1">
      <c r="A22" s="11"/>
      <c r="B22" s="70"/>
      <c r="C22" s="12"/>
      <c r="D22" s="8"/>
      <c r="E22" s="8"/>
      <c r="F22" s="8"/>
      <c r="G22" s="8"/>
      <c r="H22" s="8"/>
      <c r="I22" s="9">
        <f>SUM(I14:I21)</f>
        <v>7</v>
      </c>
      <c r="J22" s="3"/>
    </row>
    <row r="23" spans="1:10" ht="21.75" thickTop="1">
      <c r="A23" s="11"/>
      <c r="B23" s="70"/>
      <c r="C23" s="12"/>
      <c r="D23" s="8"/>
      <c r="E23" s="8"/>
      <c r="F23" s="8"/>
      <c r="G23" s="8"/>
      <c r="H23" s="8"/>
      <c r="I23" s="8"/>
      <c r="J23" s="3"/>
    </row>
    <row r="24" spans="1:10" ht="23.25">
      <c r="A24" s="99" t="s">
        <v>180</v>
      </c>
      <c r="B24" s="99"/>
      <c r="C24" s="99"/>
      <c r="D24" s="99"/>
      <c r="E24" s="99"/>
      <c r="F24" s="99"/>
      <c r="G24" s="99"/>
      <c r="H24" s="99"/>
      <c r="I24" s="99"/>
      <c r="J24" s="4"/>
    </row>
    <row r="25" spans="1:10" ht="23.25">
      <c r="A25" s="99" t="s">
        <v>207</v>
      </c>
      <c r="B25" s="99"/>
      <c r="C25" s="99"/>
      <c r="D25" s="99"/>
      <c r="E25" s="99"/>
      <c r="F25" s="99"/>
      <c r="G25" s="99"/>
      <c r="H25" s="99"/>
      <c r="I25" s="99"/>
    </row>
    <row r="26" spans="1:10" ht="23.25">
      <c r="A26" s="104" t="s">
        <v>20</v>
      </c>
      <c r="B26" s="104"/>
      <c r="C26" s="104"/>
      <c r="D26" s="104"/>
      <c r="E26" s="104"/>
      <c r="F26" s="104"/>
      <c r="G26" s="104"/>
      <c r="H26" s="104"/>
      <c r="I26" s="104"/>
    </row>
    <row r="27" spans="1:10" ht="21">
      <c r="A27" s="92" t="s">
        <v>0</v>
      </c>
      <c r="B27" s="93" t="s">
        <v>1</v>
      </c>
      <c r="C27" s="94"/>
      <c r="D27" s="90" t="s">
        <v>2</v>
      </c>
      <c r="E27" s="90" t="s">
        <v>3</v>
      </c>
      <c r="F27" s="103" t="s">
        <v>4</v>
      </c>
      <c r="G27" s="103"/>
      <c r="H27" s="32" t="s">
        <v>5</v>
      </c>
      <c r="I27" s="32" t="s">
        <v>6</v>
      </c>
    </row>
    <row r="28" spans="1:10" ht="21">
      <c r="A28" s="92"/>
      <c r="B28" s="95"/>
      <c r="C28" s="96"/>
      <c r="D28" s="91"/>
      <c r="E28" s="91"/>
      <c r="F28" s="31" t="s">
        <v>7</v>
      </c>
      <c r="G28" s="31" t="s">
        <v>8</v>
      </c>
      <c r="H28" s="33" t="s">
        <v>9</v>
      </c>
      <c r="I28" s="33" t="s">
        <v>10</v>
      </c>
    </row>
    <row r="29" spans="1:10" ht="21">
      <c r="A29" s="87" t="s">
        <v>16</v>
      </c>
      <c r="B29" s="88"/>
      <c r="C29" s="88"/>
      <c r="D29" s="88"/>
      <c r="E29" s="88"/>
      <c r="F29" s="88"/>
      <c r="G29" s="88"/>
      <c r="H29" s="88"/>
      <c r="I29" s="89"/>
    </row>
    <row r="30" spans="1:10" ht="21">
      <c r="A30" s="11"/>
      <c r="B30" s="8"/>
      <c r="C30" s="8"/>
      <c r="D30" s="8"/>
      <c r="E30" s="8"/>
      <c r="F30" s="13"/>
      <c r="G30" s="14"/>
      <c r="H30" s="14"/>
      <c r="I30" s="14"/>
    </row>
    <row r="31" spans="1:10" ht="21">
      <c r="A31" s="11"/>
      <c r="B31" s="8"/>
      <c r="C31" s="8"/>
      <c r="D31" s="8"/>
      <c r="E31" s="8"/>
      <c r="F31" s="13"/>
      <c r="G31" s="13"/>
      <c r="H31" s="13"/>
      <c r="I31" s="13"/>
    </row>
    <row r="32" spans="1:10" ht="21">
      <c r="A32" s="11"/>
      <c r="B32" s="8"/>
      <c r="C32" s="8"/>
      <c r="D32" s="8"/>
      <c r="E32" s="8"/>
      <c r="F32" s="13"/>
      <c r="G32" s="13"/>
      <c r="H32" s="13"/>
      <c r="I32" s="13"/>
    </row>
    <row r="33" spans="1:9" ht="21">
      <c r="A33" s="11"/>
      <c r="B33" s="8"/>
      <c r="C33" s="8"/>
      <c r="D33" s="8"/>
      <c r="E33" s="8"/>
      <c r="F33" s="13"/>
      <c r="G33" s="13"/>
      <c r="H33" s="13"/>
      <c r="I33" s="13"/>
    </row>
    <row r="34" spans="1:9" ht="21">
      <c r="A34" s="11"/>
      <c r="B34" s="8"/>
      <c r="C34" s="8"/>
      <c r="D34" s="8"/>
      <c r="E34" s="8"/>
      <c r="F34" s="13"/>
      <c r="G34" s="13"/>
      <c r="H34" s="13"/>
      <c r="I34" s="13"/>
    </row>
    <row r="35" spans="1:9" ht="21">
      <c r="A35" s="11"/>
      <c r="B35" s="8"/>
      <c r="C35" s="8"/>
      <c r="D35" s="8"/>
      <c r="E35" s="8"/>
      <c r="F35" s="13"/>
      <c r="G35" s="13"/>
      <c r="H35" s="13"/>
      <c r="I35" s="13"/>
    </row>
    <row r="36" spans="1:9" ht="21">
      <c r="A36" s="11"/>
      <c r="B36" s="8"/>
      <c r="C36" s="8"/>
      <c r="D36" s="8"/>
      <c r="E36" s="8"/>
      <c r="F36" s="13"/>
      <c r="G36" s="13"/>
      <c r="H36" s="13"/>
      <c r="I36" s="13"/>
    </row>
    <row r="37" spans="1:9" ht="21">
      <c r="A37" s="11"/>
      <c r="B37" s="8"/>
      <c r="C37" s="8"/>
      <c r="D37" s="8"/>
      <c r="E37" s="8"/>
      <c r="F37" s="13"/>
      <c r="G37" s="13"/>
      <c r="H37" s="13"/>
      <c r="I37" s="13"/>
    </row>
    <row r="38" spans="1:9" ht="21">
      <c r="A38" s="11"/>
      <c r="B38" s="8"/>
      <c r="C38" s="8"/>
      <c r="D38" s="8"/>
      <c r="E38" s="8"/>
      <c r="F38" s="13"/>
      <c r="G38" s="13"/>
      <c r="H38" s="13"/>
      <c r="I38" s="13"/>
    </row>
    <row r="39" spans="1:9" ht="21">
      <c r="A39" s="11"/>
      <c r="B39" s="8"/>
      <c r="C39" s="8"/>
      <c r="D39" s="8"/>
      <c r="E39" s="8"/>
      <c r="F39" s="13"/>
      <c r="G39" s="13"/>
      <c r="H39" s="13"/>
      <c r="I39" s="13"/>
    </row>
    <row r="40" spans="1:9" ht="21">
      <c r="A40" s="11"/>
      <c r="B40" s="8"/>
      <c r="C40" s="8"/>
      <c r="D40" s="8"/>
      <c r="E40" s="8"/>
      <c r="F40" s="13"/>
      <c r="G40" s="13"/>
      <c r="H40" s="13"/>
      <c r="I40" s="13"/>
    </row>
    <row r="41" spans="1:9" ht="21">
      <c r="A41" s="11"/>
      <c r="B41" s="8"/>
      <c r="C41" s="8"/>
      <c r="D41" s="8"/>
      <c r="E41" s="8"/>
      <c r="F41" s="13"/>
      <c r="G41" s="13"/>
      <c r="H41" s="13"/>
      <c r="I41" s="13"/>
    </row>
    <row r="42" spans="1:9" ht="21">
      <c r="A42" s="11"/>
      <c r="B42" s="8"/>
      <c r="C42" s="8"/>
      <c r="D42" s="8"/>
      <c r="E42" s="8"/>
      <c r="F42" s="13"/>
      <c r="G42" s="13"/>
      <c r="H42" s="13"/>
      <c r="I42" s="13"/>
    </row>
    <row r="43" spans="1:9" ht="21">
      <c r="A43" s="11"/>
      <c r="B43" s="8"/>
      <c r="C43" s="8"/>
      <c r="D43" s="8"/>
      <c r="E43" s="8"/>
      <c r="F43" s="13"/>
      <c r="G43" s="13"/>
      <c r="H43" s="13"/>
      <c r="I43" s="13"/>
    </row>
    <row r="44" spans="1:9" ht="21">
      <c r="A44" s="11"/>
      <c r="B44" s="8"/>
      <c r="C44" s="8"/>
      <c r="D44" s="8"/>
      <c r="E44" s="8"/>
      <c r="F44" s="13"/>
      <c r="G44" s="13"/>
      <c r="H44" s="13"/>
      <c r="I44" s="13"/>
    </row>
    <row r="45" spans="1:9" ht="21">
      <c r="A45" s="11"/>
      <c r="B45" s="8"/>
      <c r="C45" s="8"/>
      <c r="D45" s="8"/>
      <c r="E45" s="8"/>
      <c r="F45" s="13"/>
      <c r="G45" s="13"/>
      <c r="H45" s="13"/>
      <c r="I45" s="13"/>
    </row>
    <row r="46" spans="1:9" ht="23.25">
      <c r="A46" s="99" t="s">
        <v>180</v>
      </c>
      <c r="B46" s="99"/>
      <c r="C46" s="99"/>
      <c r="D46" s="99"/>
      <c r="E46" s="99"/>
      <c r="F46" s="99"/>
      <c r="G46" s="99"/>
      <c r="H46" s="99"/>
      <c r="I46" s="99"/>
    </row>
    <row r="47" spans="1:9" ht="23.25">
      <c r="A47" s="99" t="s">
        <v>207</v>
      </c>
      <c r="B47" s="99"/>
      <c r="C47" s="99"/>
      <c r="D47" s="99"/>
      <c r="E47" s="99"/>
      <c r="F47" s="99"/>
      <c r="G47" s="99"/>
      <c r="H47" s="99"/>
      <c r="I47" s="99"/>
    </row>
    <row r="48" spans="1:9" ht="23.25">
      <c r="A48" s="104" t="s">
        <v>19</v>
      </c>
      <c r="B48" s="104"/>
      <c r="C48" s="104"/>
      <c r="D48" s="104"/>
      <c r="E48" s="104"/>
      <c r="F48" s="104"/>
      <c r="G48" s="104"/>
      <c r="H48" s="104"/>
      <c r="I48" s="104"/>
    </row>
    <row r="49" spans="1:10" ht="21">
      <c r="A49" s="92" t="s">
        <v>0</v>
      </c>
      <c r="B49" s="93" t="s">
        <v>1</v>
      </c>
      <c r="C49" s="94"/>
      <c r="D49" s="90" t="s">
        <v>2</v>
      </c>
      <c r="E49" s="90" t="s">
        <v>3</v>
      </c>
      <c r="F49" s="103" t="s">
        <v>4</v>
      </c>
      <c r="G49" s="103"/>
      <c r="H49" s="32" t="s">
        <v>5</v>
      </c>
      <c r="I49" s="32" t="s">
        <v>6</v>
      </c>
    </row>
    <row r="50" spans="1:10" ht="21">
      <c r="A50" s="92"/>
      <c r="B50" s="95"/>
      <c r="C50" s="96"/>
      <c r="D50" s="91"/>
      <c r="E50" s="91"/>
      <c r="F50" s="31" t="s">
        <v>7</v>
      </c>
      <c r="G50" s="31" t="s">
        <v>8</v>
      </c>
      <c r="H50" s="33" t="s">
        <v>9</v>
      </c>
      <c r="I50" s="33" t="s">
        <v>10</v>
      </c>
    </row>
    <row r="51" spans="1:10" ht="21">
      <c r="A51" s="87" t="s">
        <v>16</v>
      </c>
      <c r="B51" s="88"/>
      <c r="C51" s="88"/>
      <c r="D51" s="88"/>
      <c r="E51" s="88"/>
      <c r="F51" s="88"/>
      <c r="G51" s="88"/>
      <c r="H51" s="88"/>
      <c r="I51" s="89"/>
    </row>
    <row r="52" spans="1:10" ht="21">
      <c r="A52" s="7"/>
      <c r="B52" s="8"/>
      <c r="C52" s="8"/>
      <c r="D52" s="8"/>
      <c r="E52" s="8"/>
      <c r="F52" s="8"/>
      <c r="G52" s="8"/>
      <c r="H52" s="8"/>
      <c r="I52" s="8"/>
    </row>
    <row r="53" spans="1:10" ht="21">
      <c r="A53" s="2"/>
      <c r="B53" s="3"/>
      <c r="C53" s="3"/>
      <c r="D53" s="3"/>
      <c r="E53" s="3"/>
      <c r="F53" s="3"/>
      <c r="G53" s="97"/>
      <c r="H53" s="97"/>
      <c r="I53" s="97"/>
    </row>
    <row r="54" spans="1:10" ht="23.25">
      <c r="A54" s="99" t="s">
        <v>180</v>
      </c>
      <c r="B54" s="99"/>
      <c r="C54" s="99"/>
      <c r="D54" s="99"/>
      <c r="E54" s="99"/>
      <c r="F54" s="99"/>
      <c r="G54" s="99"/>
      <c r="H54" s="99"/>
      <c r="I54" s="99"/>
    </row>
    <row r="55" spans="1:10" ht="23.25">
      <c r="A55" s="99" t="s">
        <v>207</v>
      </c>
      <c r="B55" s="99"/>
      <c r="C55" s="99"/>
      <c r="D55" s="99"/>
      <c r="E55" s="99"/>
      <c r="F55" s="99"/>
      <c r="G55" s="99"/>
      <c r="H55" s="99"/>
      <c r="I55" s="99"/>
    </row>
    <row r="56" spans="1:10" ht="23.25">
      <c r="A56" s="104" t="s">
        <v>21</v>
      </c>
      <c r="B56" s="104"/>
      <c r="C56" s="104"/>
      <c r="D56" s="104"/>
      <c r="E56" s="104"/>
      <c r="F56" s="104"/>
      <c r="G56" s="104"/>
      <c r="H56" s="104"/>
      <c r="I56" s="104"/>
    </row>
    <row r="57" spans="1:10" ht="21">
      <c r="A57" s="92" t="s">
        <v>0</v>
      </c>
      <c r="B57" s="93" t="s">
        <v>1</v>
      </c>
      <c r="C57" s="94"/>
      <c r="D57" s="90" t="s">
        <v>2</v>
      </c>
      <c r="E57" s="90" t="s">
        <v>3</v>
      </c>
      <c r="F57" s="103" t="s">
        <v>4</v>
      </c>
      <c r="G57" s="103"/>
      <c r="H57" s="32" t="s">
        <v>5</v>
      </c>
      <c r="I57" s="32" t="s">
        <v>6</v>
      </c>
      <c r="J57" s="3"/>
    </row>
    <row r="58" spans="1:10" ht="21">
      <c r="A58" s="92"/>
      <c r="B58" s="95"/>
      <c r="C58" s="96"/>
      <c r="D58" s="98"/>
      <c r="E58" s="91"/>
      <c r="F58" s="31" t="s">
        <v>7</v>
      </c>
      <c r="G58" s="31" t="s">
        <v>8</v>
      </c>
      <c r="H58" s="33" t="s">
        <v>9</v>
      </c>
      <c r="I58" s="33" t="s">
        <v>10</v>
      </c>
      <c r="J58" s="3"/>
    </row>
    <row r="59" spans="1:10" ht="21">
      <c r="A59" s="87" t="s">
        <v>16</v>
      </c>
      <c r="B59" s="88"/>
      <c r="C59" s="88"/>
      <c r="D59" s="88"/>
      <c r="E59" s="88"/>
      <c r="F59" s="88"/>
      <c r="G59" s="88"/>
      <c r="H59" s="88"/>
      <c r="I59" s="89"/>
      <c r="J59" s="3"/>
    </row>
    <row r="60" spans="1:10" ht="21">
      <c r="A60" s="7"/>
      <c r="B60" s="8"/>
      <c r="C60" s="8"/>
      <c r="D60" s="17"/>
      <c r="E60" s="17"/>
      <c r="F60" s="13"/>
      <c r="G60" s="13"/>
      <c r="H60" s="13"/>
      <c r="I60" s="13"/>
      <c r="J60" s="16"/>
    </row>
    <row r="61" spans="1:10" ht="23.25">
      <c r="A61" s="2"/>
      <c r="B61" s="3"/>
      <c r="C61" s="3"/>
      <c r="D61" s="3"/>
      <c r="E61" s="3"/>
      <c r="F61" s="3"/>
      <c r="G61" s="97"/>
      <c r="H61" s="97"/>
      <c r="I61" s="97"/>
      <c r="J61" s="4"/>
    </row>
    <row r="62" spans="1:10" ht="23.25">
      <c r="A62" s="99" t="s">
        <v>180</v>
      </c>
      <c r="B62" s="99"/>
      <c r="C62" s="99"/>
      <c r="D62" s="99"/>
      <c r="E62" s="99"/>
      <c r="F62" s="99"/>
      <c r="G62" s="99"/>
      <c r="H62" s="99"/>
      <c r="I62" s="99"/>
      <c r="J62" s="4"/>
    </row>
    <row r="63" spans="1:10" ht="23.25">
      <c r="A63" s="99" t="s">
        <v>207</v>
      </c>
      <c r="B63" s="99"/>
      <c r="C63" s="99"/>
      <c r="D63" s="99"/>
      <c r="E63" s="99"/>
      <c r="F63" s="99"/>
      <c r="G63" s="99"/>
      <c r="H63" s="99"/>
      <c r="I63" s="99"/>
      <c r="J63" s="4"/>
    </row>
    <row r="64" spans="1:10" ht="23.25">
      <c r="A64" s="104" t="s">
        <v>11</v>
      </c>
      <c r="B64" s="104"/>
      <c r="C64" s="104"/>
      <c r="D64" s="104"/>
      <c r="E64" s="104"/>
      <c r="F64" s="104"/>
      <c r="G64" s="104"/>
      <c r="H64" s="104"/>
      <c r="I64" s="104"/>
      <c r="J64" s="3"/>
    </row>
    <row r="65" spans="1:10" ht="21">
      <c r="A65" s="92" t="s">
        <v>0</v>
      </c>
      <c r="B65" s="93" t="s">
        <v>1</v>
      </c>
      <c r="C65" s="94"/>
      <c r="D65" s="90" t="s">
        <v>2</v>
      </c>
      <c r="E65" s="90" t="s">
        <v>3</v>
      </c>
      <c r="F65" s="103" t="s">
        <v>4</v>
      </c>
      <c r="G65" s="103"/>
      <c r="H65" s="32" t="s">
        <v>5</v>
      </c>
      <c r="I65" s="32" t="s">
        <v>6</v>
      </c>
      <c r="J65" s="3"/>
    </row>
    <row r="66" spans="1:10" ht="21">
      <c r="A66" s="92"/>
      <c r="B66" s="95"/>
      <c r="C66" s="96"/>
      <c r="D66" s="91"/>
      <c r="E66" s="91"/>
      <c r="F66" s="31" t="s">
        <v>7</v>
      </c>
      <c r="G66" s="31" t="s">
        <v>8</v>
      </c>
      <c r="H66" s="33" t="s">
        <v>9</v>
      </c>
      <c r="I66" s="33" t="s">
        <v>10</v>
      </c>
    </row>
    <row r="67" spans="1:10" ht="21">
      <c r="A67" s="87" t="s">
        <v>16</v>
      </c>
      <c r="B67" s="88"/>
      <c r="C67" s="88"/>
      <c r="D67" s="88"/>
      <c r="E67" s="88"/>
      <c r="F67" s="88"/>
      <c r="G67" s="88"/>
      <c r="H67" s="88"/>
      <c r="I67" s="89"/>
    </row>
    <row r="68" spans="1:10" ht="23.25">
      <c r="A68" s="99" t="s">
        <v>180</v>
      </c>
      <c r="B68" s="99"/>
      <c r="C68" s="99"/>
      <c r="D68" s="99"/>
      <c r="E68" s="99"/>
      <c r="F68" s="99"/>
      <c r="G68" s="99"/>
      <c r="H68" s="99"/>
      <c r="I68" s="99"/>
    </row>
    <row r="69" spans="1:10" ht="23.25">
      <c r="A69" s="99" t="s">
        <v>207</v>
      </c>
      <c r="B69" s="99"/>
      <c r="C69" s="99"/>
      <c r="D69" s="99"/>
      <c r="E69" s="99"/>
      <c r="F69" s="99"/>
      <c r="G69" s="99"/>
      <c r="H69" s="99"/>
      <c r="I69" s="99"/>
    </row>
    <row r="70" spans="1:10" ht="23.25">
      <c r="A70" s="104" t="s">
        <v>12</v>
      </c>
      <c r="B70" s="104"/>
      <c r="C70" s="104"/>
      <c r="D70" s="104"/>
      <c r="E70" s="104"/>
      <c r="F70" s="104"/>
      <c r="G70" s="104"/>
      <c r="H70" s="104"/>
      <c r="I70" s="104"/>
    </row>
    <row r="71" spans="1:10" ht="21">
      <c r="A71" s="92" t="s">
        <v>0</v>
      </c>
      <c r="B71" s="93" t="s">
        <v>1</v>
      </c>
      <c r="C71" s="94"/>
      <c r="D71" s="90" t="s">
        <v>2</v>
      </c>
      <c r="E71" s="90" t="s">
        <v>3</v>
      </c>
      <c r="F71" s="103" t="s">
        <v>4</v>
      </c>
      <c r="G71" s="103"/>
      <c r="H71" s="32" t="s">
        <v>5</v>
      </c>
      <c r="I71" s="32" t="s">
        <v>6</v>
      </c>
    </row>
    <row r="72" spans="1:10" ht="21">
      <c r="A72" s="92"/>
      <c r="B72" s="95"/>
      <c r="C72" s="96"/>
      <c r="D72" s="91"/>
      <c r="E72" s="91"/>
      <c r="F72" s="31" t="s">
        <v>7</v>
      </c>
      <c r="G72" s="31" t="s">
        <v>8</v>
      </c>
      <c r="H72" s="33" t="s">
        <v>9</v>
      </c>
      <c r="I72" s="33" t="s">
        <v>10</v>
      </c>
    </row>
    <row r="73" spans="1:10" ht="21">
      <c r="A73" s="87" t="s">
        <v>16</v>
      </c>
      <c r="B73" s="88"/>
      <c r="C73" s="88"/>
      <c r="D73" s="88"/>
      <c r="E73" s="88"/>
      <c r="F73" s="88"/>
      <c r="G73" s="88"/>
      <c r="H73" s="88"/>
      <c r="I73" s="89"/>
    </row>
    <row r="74" spans="1:10" ht="21">
      <c r="A74" s="30"/>
      <c r="B74" s="14"/>
      <c r="C74" s="14"/>
      <c r="D74" s="14"/>
      <c r="E74" s="14"/>
      <c r="F74" s="14"/>
      <c r="G74" s="14"/>
      <c r="H74" s="14"/>
      <c r="I74" s="14"/>
    </row>
    <row r="75" spans="1:10" ht="21">
      <c r="A75" s="18"/>
      <c r="B75" s="13"/>
      <c r="C75" s="13"/>
      <c r="D75" s="13"/>
      <c r="E75" s="13"/>
      <c r="F75" s="13"/>
      <c r="G75" s="13"/>
      <c r="H75" s="13"/>
      <c r="I75" s="13"/>
    </row>
    <row r="76" spans="1:10" ht="23.25">
      <c r="A76" s="99" t="s">
        <v>180</v>
      </c>
      <c r="B76" s="99"/>
      <c r="C76" s="99"/>
      <c r="D76" s="99"/>
      <c r="E76" s="99"/>
      <c r="F76" s="99"/>
      <c r="G76" s="99"/>
      <c r="H76" s="99"/>
      <c r="I76" s="99"/>
    </row>
    <row r="77" spans="1:10" ht="23.25">
      <c r="A77" s="99" t="s">
        <v>207</v>
      </c>
      <c r="B77" s="99"/>
      <c r="C77" s="99"/>
      <c r="D77" s="99"/>
      <c r="E77" s="99"/>
      <c r="F77" s="99"/>
      <c r="G77" s="99"/>
      <c r="H77" s="99"/>
      <c r="I77" s="99"/>
    </row>
    <row r="78" spans="1:10" ht="23.25">
      <c r="A78" s="104" t="s">
        <v>13</v>
      </c>
      <c r="B78" s="104"/>
      <c r="C78" s="104"/>
      <c r="D78" s="104"/>
      <c r="E78" s="104"/>
      <c r="F78" s="104"/>
      <c r="G78" s="104"/>
      <c r="H78" s="104"/>
      <c r="I78" s="104"/>
    </row>
    <row r="79" spans="1:10" ht="21">
      <c r="A79" s="92" t="s">
        <v>0</v>
      </c>
      <c r="B79" s="93" t="s">
        <v>1</v>
      </c>
      <c r="C79" s="94"/>
      <c r="D79" s="90" t="s">
        <v>2</v>
      </c>
      <c r="E79" s="90" t="s">
        <v>3</v>
      </c>
      <c r="F79" s="103" t="s">
        <v>4</v>
      </c>
      <c r="G79" s="103"/>
      <c r="H79" s="32" t="s">
        <v>5</v>
      </c>
      <c r="I79" s="32" t="s">
        <v>6</v>
      </c>
    </row>
    <row r="80" spans="1:10" ht="21">
      <c r="A80" s="92"/>
      <c r="B80" s="95"/>
      <c r="C80" s="96"/>
      <c r="D80" s="91"/>
      <c r="E80" s="91"/>
      <c r="F80" s="31" t="s">
        <v>7</v>
      </c>
      <c r="G80" s="31" t="s">
        <v>8</v>
      </c>
      <c r="H80" s="33" t="s">
        <v>9</v>
      </c>
      <c r="I80" s="33" t="s">
        <v>10</v>
      </c>
    </row>
    <row r="81" spans="1:9" ht="21">
      <c r="A81" s="87" t="s">
        <v>16</v>
      </c>
      <c r="B81" s="88"/>
      <c r="C81" s="88"/>
      <c r="D81" s="88"/>
      <c r="E81" s="88"/>
      <c r="F81" s="88"/>
      <c r="G81" s="88"/>
      <c r="H81" s="88"/>
      <c r="I81" s="89"/>
    </row>
    <row r="82" spans="1:9" ht="21">
      <c r="A82" s="7"/>
      <c r="B82" s="8"/>
      <c r="C82" s="8"/>
      <c r="D82" s="17"/>
      <c r="E82" s="17"/>
      <c r="F82" s="8"/>
      <c r="G82" s="19"/>
      <c r="H82" s="19"/>
      <c r="I82" s="19"/>
    </row>
    <row r="83" spans="1:9" ht="21">
      <c r="A83" s="7"/>
      <c r="B83" s="8"/>
      <c r="C83" s="8"/>
      <c r="D83" s="17"/>
      <c r="E83" s="17"/>
      <c r="F83" s="8"/>
      <c r="G83" s="8"/>
      <c r="H83" s="8"/>
      <c r="I83" s="8"/>
    </row>
    <row r="84" spans="1:9" ht="23.25">
      <c r="A84" s="99" t="s">
        <v>180</v>
      </c>
      <c r="B84" s="99"/>
      <c r="C84" s="99"/>
      <c r="D84" s="99"/>
      <c r="E84" s="99"/>
      <c r="F84" s="99"/>
      <c r="G84" s="99"/>
      <c r="H84" s="99"/>
      <c r="I84" s="99"/>
    </row>
    <row r="85" spans="1:9" ht="23.25">
      <c r="A85" s="99" t="s">
        <v>207</v>
      </c>
      <c r="B85" s="99"/>
      <c r="C85" s="99"/>
      <c r="D85" s="99"/>
      <c r="E85" s="99"/>
      <c r="F85" s="99"/>
      <c r="G85" s="99"/>
      <c r="H85" s="99"/>
      <c r="I85" s="99"/>
    </row>
    <row r="86" spans="1:9" ht="23.25">
      <c r="A86" s="104" t="s">
        <v>14</v>
      </c>
      <c r="B86" s="104"/>
      <c r="C86" s="104"/>
      <c r="D86" s="104"/>
      <c r="E86" s="104"/>
      <c r="F86" s="104"/>
      <c r="G86" s="104"/>
      <c r="H86" s="104"/>
      <c r="I86" s="104"/>
    </row>
    <row r="87" spans="1:9" ht="21">
      <c r="A87" s="92" t="s">
        <v>0</v>
      </c>
      <c r="B87" s="93" t="s">
        <v>1</v>
      </c>
      <c r="C87" s="94"/>
      <c r="D87" s="90" t="s">
        <v>2</v>
      </c>
      <c r="E87" s="90" t="s">
        <v>3</v>
      </c>
      <c r="F87" s="103" t="s">
        <v>4</v>
      </c>
      <c r="G87" s="103"/>
      <c r="H87" s="32" t="s">
        <v>5</v>
      </c>
      <c r="I87" s="32" t="s">
        <v>6</v>
      </c>
    </row>
    <row r="88" spans="1:9" ht="21">
      <c r="A88" s="92"/>
      <c r="B88" s="95"/>
      <c r="C88" s="96"/>
      <c r="D88" s="91"/>
      <c r="E88" s="91"/>
      <c r="F88" s="31" t="s">
        <v>7</v>
      </c>
      <c r="G88" s="31" t="s">
        <v>8</v>
      </c>
      <c r="H88" s="33" t="s">
        <v>9</v>
      </c>
      <c r="I88" s="33" t="s">
        <v>10</v>
      </c>
    </row>
    <row r="89" spans="1:9" ht="21">
      <c r="A89" s="87" t="s">
        <v>16</v>
      </c>
      <c r="B89" s="88"/>
      <c r="C89" s="88"/>
      <c r="D89" s="88"/>
      <c r="E89" s="88"/>
      <c r="F89" s="88"/>
      <c r="G89" s="88"/>
      <c r="H89" s="88"/>
      <c r="I89" s="89"/>
    </row>
    <row r="112" spans="1:9" ht="21">
      <c r="A112" s="7"/>
      <c r="B112" s="8"/>
      <c r="C112" s="8"/>
      <c r="D112" s="17"/>
      <c r="E112" s="17"/>
      <c r="F112" s="8"/>
      <c r="G112" s="8"/>
      <c r="H112" s="8"/>
      <c r="I112" s="8"/>
    </row>
    <row r="113" spans="1:9" ht="21">
      <c r="A113" s="7"/>
      <c r="B113" s="8"/>
      <c r="C113" s="8"/>
      <c r="D113" s="17"/>
      <c r="E113" s="17"/>
      <c r="F113" s="8"/>
      <c r="G113" s="8"/>
      <c r="H113" s="8"/>
      <c r="I113" s="8"/>
    </row>
    <row r="114" spans="1:9" ht="21">
      <c r="A114" s="7"/>
      <c r="B114" s="8"/>
      <c r="C114" s="8"/>
      <c r="D114" s="17"/>
      <c r="E114" s="17"/>
      <c r="F114" s="8"/>
      <c r="G114" s="8"/>
      <c r="H114" s="8"/>
      <c r="I114" s="8"/>
    </row>
    <row r="115" spans="1:9" ht="21">
      <c r="A115" s="7"/>
      <c r="B115" s="8"/>
      <c r="C115" s="8"/>
      <c r="D115" s="17"/>
      <c r="E115" s="17"/>
      <c r="F115" s="8"/>
      <c r="G115" s="8"/>
      <c r="H115" s="8"/>
      <c r="I115" s="8"/>
    </row>
    <row r="116" spans="1:9" ht="21">
      <c r="A116" s="7"/>
      <c r="B116" s="8"/>
      <c r="C116" s="8"/>
      <c r="D116" s="17"/>
      <c r="E116" s="17"/>
      <c r="F116" s="8"/>
      <c r="G116" s="8"/>
      <c r="H116" s="8"/>
      <c r="I116" s="8"/>
    </row>
    <row r="117" spans="1:9" ht="21">
      <c r="A117" s="7"/>
      <c r="B117" s="8"/>
      <c r="C117" s="8"/>
      <c r="D117" s="17"/>
      <c r="E117" s="17"/>
      <c r="F117" s="8"/>
      <c r="G117" s="8"/>
      <c r="H117" s="8"/>
      <c r="I117" s="8"/>
    </row>
  </sheetData>
  <mergeCells count="82">
    <mergeCell ref="A89:I89"/>
    <mergeCell ref="A59:I59"/>
    <mergeCell ref="A81:I81"/>
    <mergeCell ref="A84:I84"/>
    <mergeCell ref="A85:I85"/>
    <mergeCell ref="A86:I86"/>
    <mergeCell ref="A87:A88"/>
    <mergeCell ref="B87:C88"/>
    <mergeCell ref="D87:D88"/>
    <mergeCell ref="E87:E88"/>
    <mergeCell ref="F87:G87"/>
    <mergeCell ref="A73:I73"/>
    <mergeCell ref="A76:I76"/>
    <mergeCell ref="A77:I77"/>
    <mergeCell ref="E79:E80"/>
    <mergeCell ref="F79:G79"/>
    <mergeCell ref="A78:I78"/>
    <mergeCell ref="A79:A80"/>
    <mergeCell ref="B79:C80"/>
    <mergeCell ref="D79:D80"/>
    <mergeCell ref="A67:I67"/>
    <mergeCell ref="A68:I68"/>
    <mergeCell ref="A69:I69"/>
    <mergeCell ref="A70:I70"/>
    <mergeCell ref="A71:A72"/>
    <mergeCell ref="B71:C72"/>
    <mergeCell ref="D71:D72"/>
    <mergeCell ref="E71:E72"/>
    <mergeCell ref="F71:G71"/>
    <mergeCell ref="B65:C66"/>
    <mergeCell ref="D65:D66"/>
    <mergeCell ref="E65:E66"/>
    <mergeCell ref="F65:G65"/>
    <mergeCell ref="A57:A58"/>
    <mergeCell ref="B57:C58"/>
    <mergeCell ref="D57:D58"/>
    <mergeCell ref="E57:E58"/>
    <mergeCell ref="F57:G57"/>
    <mergeCell ref="G61:I61"/>
    <mergeCell ref="A62:I62"/>
    <mergeCell ref="A63:I63"/>
    <mergeCell ref="A64:I64"/>
    <mergeCell ref="A65:A66"/>
    <mergeCell ref="A49:A50"/>
    <mergeCell ref="B49:C50"/>
    <mergeCell ref="D49:D50"/>
    <mergeCell ref="E49:E50"/>
    <mergeCell ref="F49:G49"/>
    <mergeCell ref="A51:I51"/>
    <mergeCell ref="G53:I53"/>
    <mergeCell ref="A54:I54"/>
    <mergeCell ref="A55:I55"/>
    <mergeCell ref="A56:I56"/>
    <mergeCell ref="A29:I29"/>
    <mergeCell ref="A46:I46"/>
    <mergeCell ref="A47:I47"/>
    <mergeCell ref="A48:I48"/>
    <mergeCell ref="B27:C28"/>
    <mergeCell ref="D27:D28"/>
    <mergeCell ref="E27:E28"/>
    <mergeCell ref="F27:G27"/>
    <mergeCell ref="A9:I9"/>
    <mergeCell ref="A10:I10"/>
    <mergeCell ref="A11:I11"/>
    <mergeCell ref="A12:A13"/>
    <mergeCell ref="B12:C13"/>
    <mergeCell ref="A24:I24"/>
    <mergeCell ref="A25:I25"/>
    <mergeCell ref="A26:I26"/>
    <mergeCell ref="A27:A28"/>
    <mergeCell ref="D12:D13"/>
    <mergeCell ref="E12:E13"/>
    <mergeCell ref="F12:G12"/>
    <mergeCell ref="A6:I6"/>
    <mergeCell ref="A1:I1"/>
    <mergeCell ref="A2:I2"/>
    <mergeCell ref="A3:I3"/>
    <mergeCell ref="A4:A5"/>
    <mergeCell ref="B4:C5"/>
    <mergeCell ref="D4:D5"/>
    <mergeCell ref="E4:E5"/>
    <mergeCell ref="F4:G4"/>
  </mergeCells>
  <printOptions horizontalCentered="1"/>
  <pageMargins left="1.0236220472440944" right="0.70866141732283472" top="0.74803149606299213" bottom="0.74803149606299213" header="0.31496062992125984" footer="0.31496062992125984"/>
  <pageSetup paperSize="9" scale="85" orientation="landscape" r:id="rId1"/>
  <rowBreaks count="3" manualBreakCount="3">
    <brk id="23" max="16383" man="1"/>
    <brk id="45" max="8" man="1"/>
    <brk id="6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opLeftCell="A70" zoomScaleNormal="100" zoomScaleSheetLayoutView="80" zoomScalePageLayoutView="120" workbookViewId="0">
      <selection activeCell="G98" sqref="G98"/>
    </sheetView>
  </sheetViews>
  <sheetFormatPr defaultColWidth="8.7109375" defaultRowHeight="15"/>
  <cols>
    <col min="1" max="1" width="7.140625" style="6" bestFit="1" customWidth="1"/>
    <col min="2" max="2" width="14.85546875" style="5" bestFit="1" customWidth="1"/>
    <col min="3" max="3" width="10.42578125" style="5" bestFit="1" customWidth="1"/>
    <col min="4" max="4" width="16" style="5" bestFit="1" customWidth="1"/>
    <col min="5" max="5" width="17.85546875" style="5" customWidth="1"/>
    <col min="6" max="6" width="9.28515625" style="5" bestFit="1" customWidth="1"/>
    <col min="7" max="7" width="17.7109375" style="5" bestFit="1" customWidth="1"/>
    <col min="8" max="8" width="20.7109375" style="5" bestFit="1" customWidth="1"/>
    <col min="9" max="9" width="8.7109375" style="5" bestFit="1" customWidth="1"/>
    <col min="10" max="16384" width="8.7109375" style="5"/>
  </cols>
  <sheetData>
    <row r="1" spans="1:10" ht="23.25">
      <c r="A1" s="99" t="s">
        <v>181</v>
      </c>
      <c r="B1" s="99"/>
      <c r="C1" s="99"/>
      <c r="D1" s="99"/>
      <c r="E1" s="99"/>
      <c r="F1" s="99"/>
      <c r="G1" s="99"/>
      <c r="H1" s="99"/>
      <c r="I1" s="99"/>
      <c r="J1" s="4"/>
    </row>
    <row r="2" spans="1:10" ht="23.25">
      <c r="A2" s="99" t="s">
        <v>207</v>
      </c>
      <c r="B2" s="99"/>
      <c r="C2" s="99"/>
      <c r="D2" s="99"/>
      <c r="E2" s="99"/>
      <c r="F2" s="99"/>
      <c r="G2" s="99"/>
      <c r="H2" s="99"/>
      <c r="I2" s="99"/>
      <c r="J2" s="4"/>
    </row>
    <row r="3" spans="1:10" ht="23.25">
      <c r="A3" s="104" t="s">
        <v>15</v>
      </c>
      <c r="B3" s="104"/>
      <c r="C3" s="104"/>
      <c r="D3" s="104"/>
      <c r="E3" s="104"/>
      <c r="F3" s="104"/>
      <c r="G3" s="104"/>
      <c r="H3" s="104"/>
      <c r="I3" s="104"/>
      <c r="J3" s="4"/>
    </row>
    <row r="4" spans="1:10" ht="21">
      <c r="A4" s="92" t="s">
        <v>0</v>
      </c>
      <c r="B4" s="93" t="s">
        <v>1</v>
      </c>
      <c r="C4" s="94"/>
      <c r="D4" s="90" t="s">
        <v>2</v>
      </c>
      <c r="E4" s="90" t="s">
        <v>3</v>
      </c>
      <c r="F4" s="103" t="s">
        <v>4</v>
      </c>
      <c r="G4" s="103"/>
      <c r="H4" s="32" t="s">
        <v>5</v>
      </c>
      <c r="I4" s="32" t="s">
        <v>6</v>
      </c>
      <c r="J4" s="3"/>
    </row>
    <row r="5" spans="1:10" ht="21">
      <c r="A5" s="92"/>
      <c r="B5" s="95"/>
      <c r="C5" s="96"/>
      <c r="D5" s="91"/>
      <c r="E5" s="91"/>
      <c r="F5" s="31" t="s">
        <v>7</v>
      </c>
      <c r="G5" s="31" t="s">
        <v>8</v>
      </c>
      <c r="H5" s="33" t="s">
        <v>9</v>
      </c>
      <c r="I5" s="33" t="s">
        <v>10</v>
      </c>
      <c r="J5" s="3"/>
    </row>
    <row r="6" spans="1:10" ht="21">
      <c r="A6" s="106" t="s">
        <v>16</v>
      </c>
      <c r="B6" s="107"/>
      <c r="C6" s="107"/>
      <c r="D6" s="107"/>
      <c r="E6" s="107"/>
      <c r="F6" s="107"/>
      <c r="G6" s="107"/>
      <c r="H6" s="107"/>
      <c r="I6" s="108"/>
      <c r="J6" s="3"/>
    </row>
    <row r="7" spans="1:10" ht="21">
      <c r="A7" s="7"/>
      <c r="B7" s="8"/>
      <c r="C7" s="8"/>
      <c r="D7" s="8"/>
      <c r="E7" s="8"/>
      <c r="F7" s="8"/>
      <c r="G7" s="8"/>
      <c r="H7" s="8"/>
      <c r="I7" s="8"/>
      <c r="J7" s="3"/>
    </row>
    <row r="8" spans="1:10" ht="21">
      <c r="A8" s="7"/>
      <c r="B8" s="8"/>
      <c r="C8" s="8"/>
      <c r="D8" s="8"/>
      <c r="E8" s="8"/>
      <c r="F8" s="8"/>
      <c r="G8" s="8"/>
      <c r="H8" s="8"/>
      <c r="I8" s="8"/>
      <c r="J8" s="3"/>
    </row>
    <row r="9" spans="1:10" ht="23.25">
      <c r="A9" s="99" t="s">
        <v>181</v>
      </c>
      <c r="B9" s="99"/>
      <c r="C9" s="99"/>
      <c r="D9" s="99"/>
      <c r="E9" s="99"/>
      <c r="F9" s="99"/>
      <c r="G9" s="99"/>
      <c r="H9" s="99"/>
      <c r="I9" s="99"/>
      <c r="J9" s="4"/>
    </row>
    <row r="10" spans="1:10" ht="23.25">
      <c r="A10" s="99" t="s">
        <v>207</v>
      </c>
      <c r="B10" s="99"/>
      <c r="C10" s="99"/>
      <c r="D10" s="99"/>
      <c r="E10" s="99"/>
      <c r="F10" s="99"/>
      <c r="G10" s="99"/>
      <c r="H10" s="99"/>
      <c r="I10" s="99"/>
      <c r="J10" s="4"/>
    </row>
    <row r="11" spans="1:10" ht="23.25">
      <c r="A11" s="104" t="s">
        <v>17</v>
      </c>
      <c r="B11" s="104"/>
      <c r="C11" s="104"/>
      <c r="D11" s="104"/>
      <c r="E11" s="104"/>
      <c r="F11" s="104"/>
      <c r="G11" s="104"/>
      <c r="H11" s="104"/>
      <c r="I11" s="104"/>
      <c r="J11" s="3"/>
    </row>
    <row r="12" spans="1:10" ht="21">
      <c r="A12" s="92" t="s">
        <v>0</v>
      </c>
      <c r="B12" s="93" t="s">
        <v>1</v>
      </c>
      <c r="C12" s="94"/>
      <c r="D12" s="90" t="s">
        <v>2</v>
      </c>
      <c r="E12" s="90" t="s">
        <v>3</v>
      </c>
      <c r="F12" s="103" t="s">
        <v>4</v>
      </c>
      <c r="G12" s="103"/>
      <c r="H12" s="32" t="s">
        <v>5</v>
      </c>
      <c r="I12" s="32" t="s">
        <v>6</v>
      </c>
      <c r="J12" s="3"/>
    </row>
    <row r="13" spans="1:10" ht="21">
      <c r="A13" s="92"/>
      <c r="B13" s="95"/>
      <c r="C13" s="96"/>
      <c r="D13" s="91"/>
      <c r="E13" s="91"/>
      <c r="F13" s="31" t="s">
        <v>7</v>
      </c>
      <c r="G13" s="31" t="s">
        <v>8</v>
      </c>
      <c r="H13" s="33" t="s">
        <v>9</v>
      </c>
      <c r="I13" s="33" t="s">
        <v>10</v>
      </c>
      <c r="J13" s="3"/>
    </row>
    <row r="14" spans="1:10" ht="21">
      <c r="A14" s="36">
        <v>1</v>
      </c>
      <c r="B14" s="74" t="s">
        <v>150</v>
      </c>
      <c r="C14" s="46" t="s">
        <v>151</v>
      </c>
      <c r="D14" s="43" t="s">
        <v>152</v>
      </c>
      <c r="E14" s="44" t="s">
        <v>18</v>
      </c>
      <c r="F14" s="45">
        <v>1</v>
      </c>
      <c r="G14" s="43" t="s">
        <v>18</v>
      </c>
      <c r="H14" s="43">
        <v>12</v>
      </c>
      <c r="I14" s="43">
        <v>1</v>
      </c>
      <c r="J14" s="3" t="s">
        <v>203</v>
      </c>
    </row>
    <row r="15" spans="1:10" ht="21.75" thickBot="1">
      <c r="A15" s="11"/>
      <c r="B15" s="70"/>
      <c r="C15" s="12"/>
      <c r="D15" s="8"/>
      <c r="E15" s="8"/>
      <c r="F15" s="8"/>
      <c r="G15" s="8"/>
      <c r="H15" s="8"/>
      <c r="I15" s="9">
        <f>SUM(I14:I14)</f>
        <v>1</v>
      </c>
      <c r="J15" s="3"/>
    </row>
    <row r="16" spans="1:10" ht="21.75" thickTop="1">
      <c r="A16" s="11"/>
      <c r="B16" s="70"/>
      <c r="C16" s="12"/>
      <c r="D16" s="8"/>
      <c r="E16" s="8"/>
      <c r="F16" s="8"/>
      <c r="G16" s="8"/>
      <c r="H16" s="8"/>
      <c r="I16" s="13"/>
      <c r="J16" s="3"/>
    </row>
    <row r="17" spans="1:10" ht="23.25">
      <c r="A17" s="99" t="s">
        <v>181</v>
      </c>
      <c r="B17" s="99"/>
      <c r="C17" s="99"/>
      <c r="D17" s="99"/>
      <c r="E17" s="99"/>
      <c r="F17" s="99"/>
      <c r="G17" s="99"/>
      <c r="H17" s="99"/>
      <c r="I17" s="99"/>
      <c r="J17" s="4"/>
    </row>
    <row r="18" spans="1:10" ht="23.25">
      <c r="A18" s="99" t="s">
        <v>207</v>
      </c>
      <c r="B18" s="99"/>
      <c r="C18" s="99"/>
      <c r="D18" s="99"/>
      <c r="E18" s="99"/>
      <c r="F18" s="99"/>
      <c r="G18" s="99"/>
      <c r="H18" s="99"/>
      <c r="I18" s="99"/>
    </row>
    <row r="19" spans="1:10" ht="23.25">
      <c r="A19" s="104" t="s">
        <v>20</v>
      </c>
      <c r="B19" s="104"/>
      <c r="C19" s="104"/>
      <c r="D19" s="104"/>
      <c r="E19" s="104"/>
      <c r="F19" s="104"/>
      <c r="G19" s="104"/>
      <c r="H19" s="104"/>
      <c r="I19" s="104"/>
    </row>
    <row r="20" spans="1:10" ht="21">
      <c r="A20" s="92" t="s">
        <v>0</v>
      </c>
      <c r="B20" s="93" t="s">
        <v>1</v>
      </c>
      <c r="C20" s="94"/>
      <c r="D20" s="90" t="s">
        <v>2</v>
      </c>
      <c r="E20" s="90" t="s">
        <v>3</v>
      </c>
      <c r="F20" s="103" t="s">
        <v>4</v>
      </c>
      <c r="G20" s="103"/>
      <c r="H20" s="32" t="s">
        <v>5</v>
      </c>
      <c r="I20" s="32" t="s">
        <v>6</v>
      </c>
    </row>
    <row r="21" spans="1:10" ht="21">
      <c r="A21" s="92"/>
      <c r="B21" s="95"/>
      <c r="C21" s="96"/>
      <c r="D21" s="91"/>
      <c r="E21" s="91"/>
      <c r="F21" s="31" t="s">
        <v>7</v>
      </c>
      <c r="G21" s="31" t="s">
        <v>8</v>
      </c>
      <c r="H21" s="33" t="s">
        <v>9</v>
      </c>
      <c r="I21" s="33" t="s">
        <v>10</v>
      </c>
    </row>
    <row r="22" spans="1:10" ht="21">
      <c r="A22" s="87" t="s">
        <v>16</v>
      </c>
      <c r="B22" s="88"/>
      <c r="C22" s="88"/>
      <c r="D22" s="88"/>
      <c r="E22" s="88"/>
      <c r="F22" s="88"/>
      <c r="G22" s="88"/>
      <c r="H22" s="88"/>
      <c r="I22" s="89"/>
    </row>
    <row r="23" spans="1:10" ht="21">
      <c r="A23" s="11"/>
      <c r="B23" s="8"/>
      <c r="C23" s="8"/>
      <c r="D23" s="8"/>
      <c r="E23" s="8"/>
      <c r="F23" s="13"/>
      <c r="G23" s="13"/>
      <c r="H23" s="13"/>
      <c r="I23" s="13"/>
    </row>
    <row r="24" spans="1:10" ht="23.25">
      <c r="A24" s="99" t="s">
        <v>181</v>
      </c>
      <c r="B24" s="99"/>
      <c r="C24" s="99"/>
      <c r="D24" s="99"/>
      <c r="E24" s="99"/>
      <c r="F24" s="99"/>
      <c r="G24" s="99"/>
      <c r="H24" s="99"/>
      <c r="I24" s="99"/>
    </row>
    <row r="25" spans="1:10" ht="23.25">
      <c r="A25" s="99" t="s">
        <v>207</v>
      </c>
      <c r="B25" s="99"/>
      <c r="C25" s="99"/>
      <c r="D25" s="99"/>
      <c r="E25" s="99"/>
      <c r="F25" s="99"/>
      <c r="G25" s="99"/>
      <c r="H25" s="99"/>
      <c r="I25" s="99"/>
    </row>
    <row r="26" spans="1:10" ht="23.25">
      <c r="A26" s="104" t="s">
        <v>19</v>
      </c>
      <c r="B26" s="104"/>
      <c r="C26" s="104"/>
      <c r="D26" s="104"/>
      <c r="E26" s="104"/>
      <c r="F26" s="104"/>
      <c r="G26" s="104"/>
      <c r="H26" s="104"/>
      <c r="I26" s="104"/>
    </row>
    <row r="27" spans="1:10" ht="21">
      <c r="A27" s="92" t="s">
        <v>0</v>
      </c>
      <c r="B27" s="93" t="s">
        <v>1</v>
      </c>
      <c r="C27" s="94"/>
      <c r="D27" s="90" t="s">
        <v>2</v>
      </c>
      <c r="E27" s="90" t="s">
        <v>3</v>
      </c>
      <c r="F27" s="103" t="s">
        <v>4</v>
      </c>
      <c r="G27" s="103"/>
      <c r="H27" s="32" t="s">
        <v>5</v>
      </c>
      <c r="I27" s="32" t="s">
        <v>6</v>
      </c>
    </row>
    <row r="28" spans="1:10" ht="21">
      <c r="A28" s="92"/>
      <c r="B28" s="95"/>
      <c r="C28" s="96"/>
      <c r="D28" s="91"/>
      <c r="E28" s="91"/>
      <c r="F28" s="31" t="s">
        <v>7</v>
      </c>
      <c r="G28" s="31" t="s">
        <v>8</v>
      </c>
      <c r="H28" s="33" t="s">
        <v>9</v>
      </c>
      <c r="I28" s="33" t="s">
        <v>10</v>
      </c>
    </row>
    <row r="29" spans="1:10" ht="21">
      <c r="A29" s="87" t="s">
        <v>16</v>
      </c>
      <c r="B29" s="88"/>
      <c r="C29" s="88"/>
      <c r="D29" s="88"/>
      <c r="E29" s="88"/>
      <c r="F29" s="88"/>
      <c r="G29" s="88"/>
      <c r="H29" s="88"/>
      <c r="I29" s="89"/>
    </row>
    <row r="30" spans="1:10" ht="21">
      <c r="A30" s="7"/>
      <c r="B30" s="8"/>
      <c r="C30" s="8"/>
      <c r="D30" s="8"/>
      <c r="E30" s="8"/>
      <c r="F30" s="8"/>
      <c r="G30" s="8"/>
      <c r="H30" s="8"/>
      <c r="I30" s="8"/>
    </row>
    <row r="31" spans="1:10" ht="21">
      <c r="A31" s="7"/>
      <c r="B31" s="8"/>
      <c r="C31" s="8"/>
      <c r="D31" s="8"/>
      <c r="E31" s="8"/>
      <c r="F31" s="8"/>
      <c r="G31" s="8"/>
      <c r="H31" s="8"/>
      <c r="I31" s="8"/>
    </row>
    <row r="32" spans="1:10" ht="23.25">
      <c r="A32" s="99" t="s">
        <v>181</v>
      </c>
      <c r="B32" s="99"/>
      <c r="C32" s="99"/>
      <c r="D32" s="99"/>
      <c r="E32" s="99"/>
      <c r="F32" s="99"/>
      <c r="G32" s="99"/>
      <c r="H32" s="99"/>
      <c r="I32" s="99"/>
    </row>
    <row r="33" spans="1:10" ht="23.25">
      <c r="A33" s="99" t="s">
        <v>207</v>
      </c>
      <c r="B33" s="99"/>
      <c r="C33" s="99"/>
      <c r="D33" s="99"/>
      <c r="E33" s="99"/>
      <c r="F33" s="99"/>
      <c r="G33" s="99"/>
      <c r="H33" s="99"/>
      <c r="I33" s="99"/>
    </row>
    <row r="34" spans="1:10" ht="23.25">
      <c r="A34" s="104" t="s">
        <v>21</v>
      </c>
      <c r="B34" s="104"/>
      <c r="C34" s="104"/>
      <c r="D34" s="104"/>
      <c r="E34" s="104"/>
      <c r="F34" s="104"/>
      <c r="G34" s="104"/>
      <c r="H34" s="104"/>
      <c r="I34" s="104"/>
    </row>
    <row r="35" spans="1:10" ht="21">
      <c r="A35" s="92" t="s">
        <v>0</v>
      </c>
      <c r="B35" s="93" t="s">
        <v>1</v>
      </c>
      <c r="C35" s="94"/>
      <c r="D35" s="90" t="s">
        <v>2</v>
      </c>
      <c r="E35" s="90" t="s">
        <v>3</v>
      </c>
      <c r="F35" s="103" t="s">
        <v>4</v>
      </c>
      <c r="G35" s="103"/>
      <c r="H35" s="32" t="s">
        <v>5</v>
      </c>
      <c r="I35" s="32" t="s">
        <v>6</v>
      </c>
      <c r="J35" s="3"/>
    </row>
    <row r="36" spans="1:10" ht="21">
      <c r="A36" s="92"/>
      <c r="B36" s="95"/>
      <c r="C36" s="96"/>
      <c r="D36" s="98"/>
      <c r="E36" s="91"/>
      <c r="F36" s="31" t="s">
        <v>7</v>
      </c>
      <c r="G36" s="31" t="s">
        <v>8</v>
      </c>
      <c r="H36" s="33" t="s">
        <v>9</v>
      </c>
      <c r="I36" s="33" t="s">
        <v>10</v>
      </c>
      <c r="J36" s="3"/>
    </row>
    <row r="37" spans="1:10" ht="21">
      <c r="A37" s="87" t="s">
        <v>16</v>
      </c>
      <c r="B37" s="88"/>
      <c r="C37" s="88"/>
      <c r="D37" s="88"/>
      <c r="E37" s="88"/>
      <c r="F37" s="88"/>
      <c r="G37" s="88"/>
      <c r="H37" s="88"/>
      <c r="I37" s="89"/>
      <c r="J37" s="3"/>
    </row>
    <row r="38" spans="1:10" ht="21">
      <c r="A38" s="7"/>
      <c r="B38" s="8"/>
      <c r="C38" s="8"/>
      <c r="D38" s="17"/>
      <c r="E38" s="17"/>
      <c r="F38" s="13"/>
      <c r="G38" s="13"/>
      <c r="H38" s="13"/>
      <c r="I38" s="13"/>
      <c r="J38" s="16"/>
    </row>
    <row r="39" spans="1:10" ht="21">
      <c r="A39" s="7"/>
      <c r="B39" s="8"/>
      <c r="C39" s="8"/>
      <c r="D39" s="17"/>
      <c r="E39" s="17"/>
      <c r="F39" s="13"/>
      <c r="G39" s="13"/>
      <c r="H39" s="13"/>
      <c r="I39" s="13"/>
      <c r="J39" s="16"/>
    </row>
    <row r="40" spans="1:10" ht="23.25">
      <c r="A40" s="99" t="s">
        <v>181</v>
      </c>
      <c r="B40" s="99"/>
      <c r="C40" s="99"/>
      <c r="D40" s="99"/>
      <c r="E40" s="99"/>
      <c r="F40" s="99"/>
      <c r="G40" s="99"/>
      <c r="H40" s="99"/>
      <c r="I40" s="99"/>
      <c r="J40" s="4"/>
    </row>
    <row r="41" spans="1:10" ht="23.25">
      <c r="A41" s="99" t="s">
        <v>207</v>
      </c>
      <c r="B41" s="99"/>
      <c r="C41" s="99"/>
      <c r="D41" s="99"/>
      <c r="E41" s="99"/>
      <c r="F41" s="99"/>
      <c r="G41" s="99"/>
      <c r="H41" s="99"/>
      <c r="I41" s="99"/>
      <c r="J41" s="4"/>
    </row>
    <row r="42" spans="1:10" ht="23.25">
      <c r="A42" s="104" t="s">
        <v>11</v>
      </c>
      <c r="B42" s="104"/>
      <c r="C42" s="104"/>
      <c r="D42" s="104"/>
      <c r="E42" s="104"/>
      <c r="F42" s="104"/>
      <c r="G42" s="104"/>
      <c r="H42" s="104"/>
      <c r="I42" s="104"/>
      <c r="J42" s="3"/>
    </row>
    <row r="43" spans="1:10" ht="21">
      <c r="A43" s="92" t="s">
        <v>0</v>
      </c>
      <c r="B43" s="93" t="s">
        <v>1</v>
      </c>
      <c r="C43" s="94"/>
      <c r="D43" s="90" t="s">
        <v>2</v>
      </c>
      <c r="E43" s="90" t="s">
        <v>3</v>
      </c>
      <c r="F43" s="103" t="s">
        <v>4</v>
      </c>
      <c r="G43" s="103"/>
      <c r="H43" s="32" t="s">
        <v>5</v>
      </c>
      <c r="I43" s="32" t="s">
        <v>6</v>
      </c>
      <c r="J43" s="3"/>
    </row>
    <row r="44" spans="1:10" ht="21">
      <c r="A44" s="92"/>
      <c r="B44" s="95"/>
      <c r="C44" s="96"/>
      <c r="D44" s="91"/>
      <c r="E44" s="91"/>
      <c r="F44" s="31" t="s">
        <v>7</v>
      </c>
      <c r="G44" s="31" t="s">
        <v>8</v>
      </c>
      <c r="H44" s="33" t="s">
        <v>9</v>
      </c>
      <c r="I44" s="33" t="s">
        <v>10</v>
      </c>
    </row>
    <row r="45" spans="1:10" ht="21">
      <c r="A45" s="36">
        <v>1</v>
      </c>
      <c r="B45" s="82" t="s">
        <v>90</v>
      </c>
      <c r="C45" s="56" t="s">
        <v>91</v>
      </c>
      <c r="D45" s="44" t="s">
        <v>153</v>
      </c>
      <c r="E45" s="44" t="s">
        <v>18</v>
      </c>
      <c r="F45" s="45">
        <v>1</v>
      </c>
      <c r="G45" s="43" t="s">
        <v>18</v>
      </c>
      <c r="H45" s="43">
        <v>12</v>
      </c>
      <c r="I45" s="43">
        <v>1</v>
      </c>
      <c r="J45" s="3" t="s">
        <v>203</v>
      </c>
    </row>
    <row r="46" spans="1:10" ht="21.75" thickBot="1">
      <c r="A46" s="11"/>
      <c r="B46" s="70"/>
      <c r="C46" s="12"/>
      <c r="D46" s="8"/>
      <c r="E46" s="8"/>
      <c r="F46" s="8"/>
      <c r="G46" s="8"/>
      <c r="H46" s="8"/>
      <c r="I46" s="9">
        <f>SUM(I20:I45)</f>
        <v>1</v>
      </c>
      <c r="J46" s="3"/>
    </row>
    <row r="47" spans="1:10" ht="21.75" thickTop="1">
      <c r="A47" s="11"/>
      <c r="B47" s="70"/>
      <c r="C47" s="67"/>
      <c r="D47" s="8"/>
      <c r="E47" s="8"/>
      <c r="F47" s="8"/>
      <c r="G47" s="8"/>
      <c r="H47" s="8"/>
      <c r="I47" s="13"/>
      <c r="J47" s="3"/>
    </row>
    <row r="48" spans="1:10" ht="23.25">
      <c r="A48" s="99" t="s">
        <v>181</v>
      </c>
      <c r="B48" s="99"/>
      <c r="C48" s="99"/>
      <c r="D48" s="99"/>
      <c r="E48" s="99"/>
      <c r="F48" s="99"/>
      <c r="G48" s="99"/>
      <c r="H48" s="99"/>
      <c r="I48" s="99"/>
    </row>
    <row r="49" spans="1:9" ht="23.25">
      <c r="A49" s="99" t="s">
        <v>207</v>
      </c>
      <c r="B49" s="99"/>
      <c r="C49" s="99"/>
      <c r="D49" s="99"/>
      <c r="E49" s="99"/>
      <c r="F49" s="99"/>
      <c r="G49" s="99"/>
      <c r="H49" s="99"/>
      <c r="I49" s="99"/>
    </row>
    <row r="50" spans="1:9" ht="23.25">
      <c r="A50" s="104" t="s">
        <v>12</v>
      </c>
      <c r="B50" s="104"/>
      <c r="C50" s="104"/>
      <c r="D50" s="104"/>
      <c r="E50" s="104"/>
      <c r="F50" s="104"/>
      <c r="G50" s="104"/>
      <c r="H50" s="104"/>
      <c r="I50" s="104"/>
    </row>
    <row r="51" spans="1:9" ht="21">
      <c r="A51" s="92" t="s">
        <v>0</v>
      </c>
      <c r="B51" s="93" t="s">
        <v>1</v>
      </c>
      <c r="C51" s="94"/>
      <c r="D51" s="90" t="s">
        <v>2</v>
      </c>
      <c r="E51" s="90" t="s">
        <v>3</v>
      </c>
      <c r="F51" s="103" t="s">
        <v>4</v>
      </c>
      <c r="G51" s="103"/>
      <c r="H51" s="32" t="s">
        <v>5</v>
      </c>
      <c r="I51" s="32" t="s">
        <v>6</v>
      </c>
    </row>
    <row r="52" spans="1:9" ht="21">
      <c r="A52" s="92"/>
      <c r="B52" s="95"/>
      <c r="C52" s="96"/>
      <c r="D52" s="91"/>
      <c r="E52" s="91"/>
      <c r="F52" s="31" t="s">
        <v>7</v>
      </c>
      <c r="G52" s="31" t="s">
        <v>8</v>
      </c>
      <c r="H52" s="33" t="s">
        <v>9</v>
      </c>
      <c r="I52" s="33" t="s">
        <v>10</v>
      </c>
    </row>
    <row r="53" spans="1:9" ht="21">
      <c r="A53" s="87" t="s">
        <v>16</v>
      </c>
      <c r="B53" s="88"/>
      <c r="C53" s="88"/>
      <c r="D53" s="88"/>
      <c r="E53" s="88"/>
      <c r="F53" s="88"/>
      <c r="G53" s="88"/>
      <c r="H53" s="88"/>
      <c r="I53" s="89"/>
    </row>
    <row r="54" spans="1:9" ht="21">
      <c r="A54" s="30"/>
      <c r="B54" s="14"/>
      <c r="C54" s="14"/>
      <c r="D54" s="14"/>
      <c r="E54" s="14"/>
      <c r="F54" s="14"/>
      <c r="G54" s="14"/>
      <c r="H54" s="14"/>
      <c r="I54" s="14"/>
    </row>
    <row r="55" spans="1:9" ht="21">
      <c r="A55" s="18"/>
      <c r="B55" s="13"/>
      <c r="C55" s="13"/>
      <c r="D55" s="13"/>
      <c r="E55" s="13"/>
      <c r="F55" s="13"/>
      <c r="G55" s="13"/>
      <c r="H55" s="13"/>
      <c r="I55" s="13"/>
    </row>
    <row r="56" spans="1:9" ht="23.25">
      <c r="A56" s="99" t="s">
        <v>181</v>
      </c>
      <c r="B56" s="99"/>
      <c r="C56" s="99"/>
      <c r="D56" s="99"/>
      <c r="E56" s="99"/>
      <c r="F56" s="99"/>
      <c r="G56" s="99"/>
      <c r="H56" s="99"/>
      <c r="I56" s="99"/>
    </row>
    <row r="57" spans="1:9" ht="23.25">
      <c r="A57" s="99" t="s">
        <v>207</v>
      </c>
      <c r="B57" s="99"/>
      <c r="C57" s="99"/>
      <c r="D57" s="99"/>
      <c r="E57" s="99"/>
      <c r="F57" s="99"/>
      <c r="G57" s="99"/>
      <c r="H57" s="99"/>
      <c r="I57" s="99"/>
    </row>
    <row r="58" spans="1:9" ht="23.25">
      <c r="A58" s="104" t="s">
        <v>13</v>
      </c>
      <c r="B58" s="104"/>
      <c r="C58" s="104"/>
      <c r="D58" s="104"/>
      <c r="E58" s="104"/>
      <c r="F58" s="104"/>
      <c r="G58" s="104"/>
      <c r="H58" s="104"/>
      <c r="I58" s="104"/>
    </row>
    <row r="59" spans="1:9" ht="21">
      <c r="A59" s="92" t="s">
        <v>0</v>
      </c>
      <c r="B59" s="93" t="s">
        <v>1</v>
      </c>
      <c r="C59" s="94"/>
      <c r="D59" s="90" t="s">
        <v>2</v>
      </c>
      <c r="E59" s="90" t="s">
        <v>3</v>
      </c>
      <c r="F59" s="103" t="s">
        <v>4</v>
      </c>
      <c r="G59" s="103"/>
      <c r="H59" s="32" t="s">
        <v>5</v>
      </c>
      <c r="I59" s="32" t="s">
        <v>6</v>
      </c>
    </row>
    <row r="60" spans="1:9" ht="21">
      <c r="A60" s="92"/>
      <c r="B60" s="95"/>
      <c r="C60" s="96"/>
      <c r="D60" s="91"/>
      <c r="E60" s="91"/>
      <c r="F60" s="31" t="s">
        <v>7</v>
      </c>
      <c r="G60" s="31" t="s">
        <v>8</v>
      </c>
      <c r="H60" s="33" t="s">
        <v>9</v>
      </c>
      <c r="I60" s="33" t="s">
        <v>10</v>
      </c>
    </row>
    <row r="61" spans="1:9" ht="21">
      <c r="A61" s="87" t="s">
        <v>16</v>
      </c>
      <c r="B61" s="88"/>
      <c r="C61" s="88"/>
      <c r="D61" s="88"/>
      <c r="E61" s="88"/>
      <c r="F61" s="88"/>
      <c r="G61" s="88"/>
      <c r="H61" s="88"/>
      <c r="I61" s="89"/>
    </row>
    <row r="62" spans="1:9" ht="21">
      <c r="A62" s="7"/>
      <c r="B62" s="8"/>
      <c r="C62" s="8"/>
      <c r="D62" s="17"/>
      <c r="E62" s="17"/>
      <c r="F62" s="8"/>
      <c r="G62" s="19"/>
      <c r="H62" s="19"/>
      <c r="I62" s="19"/>
    </row>
    <row r="63" spans="1:9" ht="21">
      <c r="A63" s="7"/>
      <c r="B63" s="8"/>
      <c r="C63" s="8"/>
      <c r="D63" s="17"/>
      <c r="E63" s="17"/>
      <c r="F63" s="8"/>
      <c r="G63" s="8"/>
      <c r="H63" s="8"/>
      <c r="I63" s="8"/>
    </row>
    <row r="64" spans="1:9" ht="23.25">
      <c r="A64" s="99" t="s">
        <v>181</v>
      </c>
      <c r="B64" s="99"/>
      <c r="C64" s="99"/>
      <c r="D64" s="99"/>
      <c r="E64" s="99"/>
      <c r="F64" s="99"/>
      <c r="G64" s="99"/>
      <c r="H64" s="99"/>
      <c r="I64" s="99"/>
    </row>
    <row r="65" spans="1:9" ht="23.25">
      <c r="A65" s="99" t="s">
        <v>207</v>
      </c>
      <c r="B65" s="99"/>
      <c r="C65" s="99"/>
      <c r="D65" s="99"/>
      <c r="E65" s="99"/>
      <c r="F65" s="99"/>
      <c r="G65" s="99"/>
      <c r="H65" s="99"/>
      <c r="I65" s="99"/>
    </row>
    <row r="66" spans="1:9" ht="23.25">
      <c r="A66" s="104" t="s">
        <v>14</v>
      </c>
      <c r="B66" s="104"/>
      <c r="C66" s="104"/>
      <c r="D66" s="104"/>
      <c r="E66" s="104"/>
      <c r="F66" s="104"/>
      <c r="G66" s="104"/>
      <c r="H66" s="104"/>
      <c r="I66" s="104"/>
    </row>
    <row r="67" spans="1:9" ht="21">
      <c r="A67" s="92" t="s">
        <v>0</v>
      </c>
      <c r="B67" s="93" t="s">
        <v>1</v>
      </c>
      <c r="C67" s="94"/>
      <c r="D67" s="90" t="s">
        <v>2</v>
      </c>
      <c r="E67" s="90" t="s">
        <v>3</v>
      </c>
      <c r="F67" s="103" t="s">
        <v>4</v>
      </c>
      <c r="G67" s="103"/>
      <c r="H67" s="32" t="s">
        <v>5</v>
      </c>
      <c r="I67" s="32" t="s">
        <v>6</v>
      </c>
    </row>
    <row r="68" spans="1:9" ht="21">
      <c r="A68" s="92"/>
      <c r="B68" s="95"/>
      <c r="C68" s="96"/>
      <c r="D68" s="91"/>
      <c r="E68" s="91"/>
      <c r="F68" s="31" t="s">
        <v>7</v>
      </c>
      <c r="G68" s="31" t="s">
        <v>8</v>
      </c>
      <c r="H68" s="33" t="s">
        <v>9</v>
      </c>
      <c r="I68" s="33" t="s">
        <v>10</v>
      </c>
    </row>
    <row r="69" spans="1:9" ht="21">
      <c r="A69" s="87" t="s">
        <v>16</v>
      </c>
      <c r="B69" s="88"/>
      <c r="C69" s="88"/>
      <c r="D69" s="88"/>
      <c r="E69" s="88"/>
      <c r="F69" s="88"/>
      <c r="G69" s="88"/>
      <c r="H69" s="88"/>
      <c r="I69" s="89"/>
    </row>
    <row r="92" spans="1:9" ht="21">
      <c r="A92" s="7"/>
      <c r="B92" s="8"/>
      <c r="C92" s="8"/>
      <c r="D92" s="17"/>
      <c r="E92" s="17"/>
      <c r="F92" s="8"/>
      <c r="G92" s="8"/>
      <c r="H92" s="8"/>
      <c r="I92" s="8"/>
    </row>
    <row r="93" spans="1:9" ht="21">
      <c r="A93" s="7"/>
      <c r="B93" s="8"/>
      <c r="C93" s="8"/>
      <c r="D93" s="17"/>
      <c r="E93" s="17"/>
      <c r="F93" s="8"/>
      <c r="G93" s="8"/>
      <c r="H93" s="8"/>
      <c r="I93" s="8"/>
    </row>
    <row r="94" spans="1:9" ht="21">
      <c r="A94" s="7"/>
      <c r="B94" s="8"/>
      <c r="C94" s="8"/>
      <c r="D94" s="17"/>
      <c r="E94" s="17"/>
      <c r="F94" s="8"/>
      <c r="G94" s="8"/>
      <c r="H94" s="8"/>
      <c r="I94" s="8"/>
    </row>
    <row r="95" spans="1:9" ht="21">
      <c r="A95" s="7"/>
      <c r="B95" s="8"/>
      <c r="C95" s="8"/>
      <c r="D95" s="17"/>
      <c r="E95" s="17"/>
      <c r="F95" s="8"/>
      <c r="G95" s="8"/>
      <c r="H95" s="8"/>
      <c r="I95" s="8"/>
    </row>
    <row r="96" spans="1:9" ht="21">
      <c r="A96" s="7"/>
      <c r="B96" s="8"/>
      <c r="C96" s="8"/>
      <c r="D96" s="17"/>
      <c r="E96" s="17"/>
      <c r="F96" s="8"/>
      <c r="G96" s="8"/>
      <c r="H96" s="8"/>
      <c r="I96" s="8"/>
    </row>
    <row r="97" spans="1:9" ht="21">
      <c r="A97" s="7"/>
      <c r="B97" s="8"/>
      <c r="C97" s="8"/>
      <c r="D97" s="17"/>
      <c r="E97" s="17"/>
      <c r="F97" s="8"/>
      <c r="G97" s="8"/>
      <c r="H97" s="8"/>
      <c r="I97" s="8"/>
    </row>
  </sheetData>
  <mergeCells count="79">
    <mergeCell ref="A61:I61"/>
    <mergeCell ref="A56:I56"/>
    <mergeCell ref="A57:I57"/>
    <mergeCell ref="A59:A60"/>
    <mergeCell ref="A69:I69"/>
    <mergeCell ref="A64:I64"/>
    <mergeCell ref="A65:I65"/>
    <mergeCell ref="A66:I66"/>
    <mergeCell ref="A67:A68"/>
    <mergeCell ref="B67:C68"/>
    <mergeCell ref="D67:D68"/>
    <mergeCell ref="E67:E68"/>
    <mergeCell ref="F67:G67"/>
    <mergeCell ref="A22:I22"/>
    <mergeCell ref="A48:I48"/>
    <mergeCell ref="A49:I49"/>
    <mergeCell ref="A50:I50"/>
    <mergeCell ref="E59:E60"/>
    <mergeCell ref="F35:G35"/>
    <mergeCell ref="F59:G59"/>
    <mergeCell ref="A53:I53"/>
    <mergeCell ref="A58:I58"/>
    <mergeCell ref="B59:C60"/>
    <mergeCell ref="D59:D60"/>
    <mergeCell ref="D35:D36"/>
    <mergeCell ref="E35:E36"/>
    <mergeCell ref="A42:I42"/>
    <mergeCell ref="A51:A52"/>
    <mergeCell ref="B51:C52"/>
    <mergeCell ref="D51:D52"/>
    <mergeCell ref="E51:E52"/>
    <mergeCell ref="F51:G51"/>
    <mergeCell ref="E43:E44"/>
    <mergeCell ref="F43:G43"/>
    <mergeCell ref="A37:I37"/>
    <mergeCell ref="A40:I40"/>
    <mergeCell ref="A41:I41"/>
    <mergeCell ref="A43:A44"/>
    <mergeCell ref="B43:C44"/>
    <mergeCell ref="D43:D44"/>
    <mergeCell ref="A35:A36"/>
    <mergeCell ref="B35:C36"/>
    <mergeCell ref="A24:I24"/>
    <mergeCell ref="A25:I25"/>
    <mergeCell ref="A26:I26"/>
    <mergeCell ref="A32:I32"/>
    <mergeCell ref="A33:I33"/>
    <mergeCell ref="A34:I34"/>
    <mergeCell ref="D27:D28"/>
    <mergeCell ref="F27:G27"/>
    <mergeCell ref="A27:A28"/>
    <mergeCell ref="B27:C28"/>
    <mergeCell ref="E27:E28"/>
    <mergeCell ref="A29:I29"/>
    <mergeCell ref="A17:I17"/>
    <mergeCell ref="A18:I18"/>
    <mergeCell ref="A19:I19"/>
    <mergeCell ref="A20:A21"/>
    <mergeCell ref="B20:C21"/>
    <mergeCell ref="D20:D21"/>
    <mergeCell ref="E20:E21"/>
    <mergeCell ref="F20:G20"/>
    <mergeCell ref="A9:I9"/>
    <mergeCell ref="A10:I10"/>
    <mergeCell ref="A11:I11"/>
    <mergeCell ref="A12:A13"/>
    <mergeCell ref="B12:C13"/>
    <mergeCell ref="D12:D13"/>
    <mergeCell ref="E12:E13"/>
    <mergeCell ref="F12:G12"/>
    <mergeCell ref="A6:I6"/>
    <mergeCell ref="A1:I1"/>
    <mergeCell ref="A2:I2"/>
    <mergeCell ref="A3:I3"/>
    <mergeCell ref="A4:A5"/>
    <mergeCell ref="B4:C5"/>
    <mergeCell ref="D4:D5"/>
    <mergeCell ref="E4:E5"/>
    <mergeCell ref="F4:G4"/>
  </mergeCells>
  <printOptions horizontalCentered="1"/>
  <pageMargins left="1.0236220472440944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8" man="1"/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สรุป</vt:lpstr>
      <vt:lpstr>ศิลปศาสตร์</vt:lpstr>
      <vt:lpstr>การจัดการ</vt:lpstr>
      <vt:lpstr>เทคโนโลยีโลจีสติกส์</vt:lpstr>
      <vt:lpstr>เศรษฐศาสตร์</vt:lpstr>
      <vt:lpstr>บัญชี</vt:lpstr>
      <vt:lpstr>ระบบสารสนเทศทางคอม</vt:lpstr>
      <vt:lpstr>วิทยาการคอมพิวเตอร์</vt:lpstr>
      <vt:lpstr>การจัดการ!Print_Area</vt:lpstr>
      <vt:lpstr>เทคโนโลยีโลจีสติกส์!Print_Area</vt:lpstr>
      <vt:lpstr>บัญชี!Print_Area</vt:lpstr>
      <vt:lpstr>วิทยาการคอมพิวเตอร์!Print_Area</vt:lpstr>
      <vt:lpstr>ศิลปศาสตร์!Print_Area</vt:lpstr>
      <vt:lpstr>สรุป!Print_Area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win-7</dc:creator>
  <cp:lastModifiedBy>Windows User</cp:lastModifiedBy>
  <cp:lastPrinted>2021-06-14T03:24:02Z</cp:lastPrinted>
  <dcterms:created xsi:type="dcterms:W3CDTF">2012-04-29T04:29:49Z</dcterms:created>
  <dcterms:modified xsi:type="dcterms:W3CDTF">2022-12-20T08:29:15Z</dcterms:modified>
</cp:coreProperties>
</file>